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9" activeTab="0"/>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<sst xmlns="http://schemas.openxmlformats.org/spreadsheetml/2006/main" count="859" uniqueCount="149">
  <si>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</si>
  <si>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</si>
  <si>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</si>
  <si>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</si>
  <si>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</si>
  <si>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</si>
  <si>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</si>
  <si>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</si>
  <si>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</si>
  <si>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</si>
  <si>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</si>
  <si>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</si>
  <si>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</si>
  <si>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</si>
  <si>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</si>
  <si>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</si>
  <si>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</si>
  <si>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</si>
  <si>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</si>
  <si>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</si>
  <si>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</si>
  <si>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</si>
  <si>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</si>
  <si>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</si>
  <si>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</si>
  <si>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</si>
  <si>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</si>
  <si>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</si>
  <si>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</si>
  <si>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</si>
  <si>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</si>
  <si>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</si>
  <si>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</si>
  <si>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</si>
  <si>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</si>
  <si>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</si>
  <si>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</si>
  <si>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</si>
  <si>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</si>
  <si>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</si>
  <si>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</si>
  <si>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</si>
  <si>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</si>
  <si>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</si>
  <si>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</si>
  <si>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</si>
  <si>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</si>
  <si>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</si>
  <si>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</si>
  <si>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</si>
  <si>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</si>
  <si>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</si>
  <si>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</si>
  <si>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</si>
  <si>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</si>
  <si>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</si>
  <si>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</si>
  <si>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</si>
  <si>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</si>
  <si>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</si>
  <si>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</si>
  <si>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</si>
  <si>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</si>
  <si>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</si>
  <si>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</si>
  <si>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</si>
  <si>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</si>
  <si>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</si>
  <si>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</si>
  <si>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</si>
  <si>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</si>
  <si>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</si>
  <si>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</si>
  <si>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</si>
  <si>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</si>
  <si>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</si>
  <si>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</si>
  <si>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</si>
  <si>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</si>
  <si>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</si>
  <si>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</si>
  <si>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</si>
  <si>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</si>
  <si>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</si>
  <si>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</si>
  <si>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</si>
  <si>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</si>
  <si>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</si>
  <si>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</si>
  <si>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</si>
  <si>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</si>
  <si>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</si>
  <si>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</si>
  <si>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</si>
  <si>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</si>
  <si>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</si>
  <si>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</si>
  <si>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</si>
  <si>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</si>
  <si>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</si>
  <si>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</si>
  <si>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</si>
  <si>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</si>
  <si>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</si>
  <si>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</si>
  <si>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</si>
  <si>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</si>
  <si>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</si>
  <si>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</si>
  <si>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</si>
  <si>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</si>
  <si>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</si>
  <si>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</si>
  <si>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</si>
  <si>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</si>
  <si>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</si>
  <si>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</si>
  <si>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</si>
  <si>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</si>
  <si>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</si>
  <si>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</si>
  <si>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</si>
  <si>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</si>
  <si>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</si>
  <si>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</si>
  <si>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</si>
  <si>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</si>
  <si>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</si>
  <si>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</si>
  <si>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</si>
  <si>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</si>
  <si>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</si>
  <si>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</si>
  <si>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</si>
  <si>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</si>
  <si>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</si>
  <si>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</si>
  <si>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</si>
  <si>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t>(Enter lodge # &amp; dates on Receipts Worksheet)</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</si>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</sst>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77">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double"/>
      <top style="thin"/>
      <bottom style="thin"/>
    </border>
    <border>
      <left>
        <color indexed="63"/>
      </left>
      <right style="thin"/>
      <top style="thin"/>
      <bottom>
        <color indexed="63"/>
      </bottom>
    </border>
    <border>
      <left style="thin"/>
      <right style="double"/>
      <top style="thin"/>
      <bottom>
        <color indexed="63"/>
      </bottom>
    </border>
    <border>
      <left style="thin"/>
      <right style="double"/>
      <top style="double"/>
      <bottom style="thin"/>
    </border>
    <border>
      <left style="thin"/>
      <right style="double"/>
      <top style="thin"/>
      <bottom style="double"/>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double"/>
      <top style="double"/>
      <bottom>
        <color indexed="63"/>
      </bottom>
    </border>
    <border>
      <left style="thin"/>
      <right style="double"/>
      <top>
        <color indexed="63"/>
      </top>
      <bottom style="double"/>
    </border>
    <border>
      <left style="thin"/>
      <right style="thin"/>
      <top>
        <color indexed="63"/>
      </top>
      <bottom style="double"/>
    </border>
    <border>
      <left style="double"/>
      <right style="thin"/>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8">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7" applyFont="1" applyAlignment="1" applyProtection="1">
      <alignment horizontal="centerContinuous" vertical="center"/>
      <protection/>
    </xf>
    <xf numFmtId="0" fontId="6" fillId="0" borderId="0" xfId="57" applyFont="1" applyAlignment="1" applyProtection="1">
      <alignment horizontal="centerContinuous"/>
      <protection/>
    </xf>
    <xf numFmtId="0" fontId="6" fillId="0" borderId="0" xfId="57" applyProtection="1">
      <alignment/>
      <protection/>
    </xf>
    <xf numFmtId="0" fontId="1" fillId="0" borderId="10" xfId="57" applyFont="1" applyBorder="1" applyAlignment="1" applyProtection="1">
      <alignment horizontal="centerContinuous"/>
      <protection/>
    </xf>
    <xf numFmtId="0" fontId="1" fillId="0" borderId="11" xfId="57" applyFont="1" applyBorder="1" applyAlignment="1" applyProtection="1">
      <alignment horizontal="centerContinuous"/>
      <protection/>
    </xf>
    <xf numFmtId="0" fontId="1" fillId="0" borderId="12" xfId="57" applyFont="1" applyBorder="1" applyAlignment="1" applyProtection="1">
      <alignment horizontal="centerContinuous"/>
      <protection/>
    </xf>
    <xf numFmtId="0" fontId="1" fillId="0" borderId="13" xfId="57" applyFont="1" applyBorder="1" applyAlignment="1" applyProtection="1">
      <alignment horizontal="center"/>
      <protection/>
    </xf>
    <xf numFmtId="0" fontId="1" fillId="0" borderId="14" xfId="57" applyFont="1" applyBorder="1" applyAlignment="1" applyProtection="1">
      <alignment horizontal="centerContinuous"/>
      <protection/>
    </xf>
    <xf numFmtId="0" fontId="6" fillId="0" borderId="14" xfId="57" applyFont="1" applyBorder="1" applyAlignment="1" applyProtection="1">
      <alignment horizontal="centerContinuous"/>
      <protection/>
    </xf>
    <xf numFmtId="0" fontId="1" fillId="0" borderId="12" xfId="57" applyFont="1" applyBorder="1" applyAlignment="1" applyProtection="1">
      <alignment horizontal="center"/>
      <protection/>
    </xf>
    <xf numFmtId="0" fontId="6" fillId="0" borderId="15" xfId="57" applyBorder="1" applyProtection="1">
      <alignment/>
      <protection/>
    </xf>
    <xf numFmtId="0" fontId="6" fillId="0" borderId="16" xfId="57" applyBorder="1" applyProtection="1">
      <alignment/>
      <protection/>
    </xf>
    <xf numFmtId="39" fontId="6" fillId="0" borderId="17" xfId="57" applyNumberFormat="1" applyBorder="1" applyProtection="1">
      <alignment/>
      <protection/>
    </xf>
    <xf numFmtId="0" fontId="6" fillId="0" borderId="18" xfId="57" applyBorder="1" applyProtection="1">
      <alignment/>
      <protection/>
    </xf>
    <xf numFmtId="0" fontId="6" fillId="0" borderId="19" xfId="57" applyBorder="1" applyProtection="1">
      <alignment/>
      <protection/>
    </xf>
    <xf numFmtId="0" fontId="6" fillId="0" borderId="20" xfId="57" applyFont="1" applyBorder="1" applyAlignment="1" applyProtection="1">
      <alignment horizontal="right"/>
      <protection/>
    </xf>
    <xf numFmtId="39" fontId="6" fillId="0" borderId="12" xfId="57" applyNumberFormat="1" applyFont="1" applyBorder="1" applyProtection="1">
      <alignment/>
      <protection/>
    </xf>
    <xf numFmtId="0" fontId="7" fillId="0" borderId="20" xfId="57" applyFont="1" applyBorder="1" applyAlignment="1" applyProtection="1">
      <alignment horizontal="centerContinuous"/>
      <protection/>
    </xf>
    <xf numFmtId="0" fontId="6" fillId="0" borderId="20" xfId="57" applyFont="1" applyBorder="1" applyAlignment="1" applyProtection="1">
      <alignment horizontal="centerContinuous"/>
      <protection/>
    </xf>
    <xf numFmtId="0" fontId="1" fillId="0" borderId="21" xfId="57" applyFont="1" applyBorder="1" applyAlignment="1" applyProtection="1">
      <alignment horizontal="centerContinuous" vertical="center"/>
      <protection/>
    </xf>
    <xf numFmtId="0" fontId="1" fillId="0" borderId="22" xfId="57" applyFont="1" applyBorder="1" applyAlignment="1" applyProtection="1">
      <alignment horizontal="centerContinuous" vertical="center"/>
      <protection/>
    </xf>
    <xf numFmtId="0" fontId="1" fillId="0" borderId="23" xfId="57" applyFont="1" applyBorder="1" applyAlignment="1" applyProtection="1">
      <alignment horizontal="centerContinuous" vertical="center"/>
      <protection/>
    </xf>
    <xf numFmtId="0" fontId="1" fillId="0" borderId="20" xfId="57" applyFont="1" applyBorder="1" applyAlignment="1" applyProtection="1">
      <alignment horizontal="centerContinuous" vertical="center"/>
      <protection/>
    </xf>
    <xf numFmtId="0" fontId="1" fillId="0" borderId="24" xfId="57" applyFont="1" applyBorder="1" applyAlignment="1" applyProtection="1">
      <alignment horizontal="centerContinuous" vertical="center"/>
      <protection/>
    </xf>
    <xf numFmtId="0" fontId="1" fillId="0" borderId="24" xfId="57" applyFont="1" applyBorder="1" applyAlignment="1" applyProtection="1">
      <alignment horizontal="center" vertical="center"/>
      <protection/>
    </xf>
    <xf numFmtId="0" fontId="1" fillId="0" borderId="25" xfId="57" applyFont="1" applyBorder="1" applyAlignment="1" applyProtection="1">
      <alignment horizontal="centerContinuous" vertical="center"/>
      <protection/>
    </xf>
    <xf numFmtId="0" fontId="1" fillId="0" borderId="26" xfId="57" applyFont="1" applyBorder="1" applyAlignment="1" applyProtection="1">
      <alignment horizontal="centerContinuous" vertical="center"/>
      <protection/>
    </xf>
    <xf numFmtId="0" fontId="1" fillId="0" borderId="27" xfId="57" applyFont="1" applyBorder="1" applyAlignment="1" applyProtection="1">
      <alignment horizontal="centerContinuous" vertical="center"/>
      <protection/>
    </xf>
    <xf numFmtId="0" fontId="1" fillId="0" borderId="28" xfId="57" applyFont="1" applyBorder="1" applyAlignment="1" applyProtection="1">
      <alignment horizontal="centerContinuous" vertical="center"/>
      <protection/>
    </xf>
    <xf numFmtId="0" fontId="1" fillId="0" borderId="29" xfId="57" applyFont="1" applyBorder="1" applyAlignment="1" applyProtection="1">
      <alignment horizontal="centerContinuous" vertical="center"/>
      <protection/>
    </xf>
    <xf numFmtId="0" fontId="1" fillId="0" borderId="30" xfId="57" applyFont="1" applyBorder="1" applyAlignment="1" applyProtection="1">
      <alignment horizontal="centerContinuous" vertical="center"/>
      <protection/>
    </xf>
    <xf numFmtId="0" fontId="1" fillId="0" borderId="30" xfId="57" applyFont="1" applyBorder="1" applyAlignment="1" applyProtection="1">
      <alignment horizontal="center" vertical="center"/>
      <protection/>
    </xf>
    <xf numFmtId="0" fontId="1" fillId="0" borderId="31" xfId="57" applyFont="1" applyBorder="1" applyAlignment="1" applyProtection="1">
      <alignment horizontal="centerContinuous" vertical="center"/>
      <protection/>
    </xf>
    <xf numFmtId="39" fontId="6" fillId="0" borderId="32" xfId="57" applyNumberFormat="1" applyBorder="1" applyProtection="1">
      <alignment/>
      <protection/>
    </xf>
    <xf numFmtId="39" fontId="6" fillId="0" borderId="33" xfId="57" applyNumberFormat="1" applyBorder="1" applyProtection="1">
      <alignment/>
      <protection/>
    </xf>
    <xf numFmtId="0" fontId="6" fillId="0" borderId="20" xfId="57" applyBorder="1" applyProtection="1">
      <alignment/>
      <protection/>
    </xf>
    <xf numFmtId="0" fontId="6" fillId="0" borderId="20" xfId="57" applyBorder="1" applyAlignment="1" applyProtection="1">
      <alignment horizontal="right"/>
      <protection/>
    </xf>
    <xf numFmtId="39" fontId="6" fillId="0" borderId="34" xfId="57" applyNumberFormat="1" applyBorder="1" applyProtection="1">
      <alignment/>
      <protection/>
    </xf>
    <xf numFmtId="39" fontId="6" fillId="0" borderId="35" xfId="57" applyNumberFormat="1" applyBorder="1" applyProtection="1">
      <alignment/>
      <protection/>
    </xf>
    <xf numFmtId="39" fontId="6" fillId="0" borderId="12" xfId="57" applyNumberFormat="1" applyBorder="1" applyProtection="1">
      <alignment/>
      <protection/>
    </xf>
    <xf numFmtId="0" fontId="6" fillId="0" borderId="0" xfId="57" applyAlignment="1" applyProtection="1">
      <alignment horizontal="right"/>
      <protection/>
    </xf>
    <xf numFmtId="39" fontId="6" fillId="0" borderId="12" xfId="57" applyNumberFormat="1" applyBorder="1" applyAlignment="1" applyProtection="1">
      <alignment horizontal="right"/>
      <protection/>
    </xf>
    <xf numFmtId="0" fontId="8" fillId="0" borderId="0" xfId="57" applyFont="1" applyAlignment="1" applyProtection="1">
      <alignment horizontal="centerContinuous"/>
      <protection/>
    </xf>
    <xf numFmtId="0" fontId="8" fillId="0" borderId="20" xfId="57" applyFont="1" applyBorder="1" applyProtection="1">
      <alignment/>
      <protection/>
    </xf>
    <xf numFmtId="0" fontId="7" fillId="0" borderId="0" xfId="57" applyFont="1" applyProtection="1">
      <alignment/>
      <protection/>
    </xf>
    <xf numFmtId="0" fontId="9" fillId="0" borderId="0" xfId="58" applyFont="1" applyAlignment="1" applyProtection="1">
      <alignment horizontal="centerContinuous"/>
      <protection/>
    </xf>
    <xf numFmtId="0" fontId="6" fillId="0" borderId="0" xfId="58" applyFont="1" applyAlignment="1" applyProtection="1">
      <alignment horizontal="centerContinuous"/>
      <protection/>
    </xf>
    <xf numFmtId="0" fontId="6" fillId="0" borderId="0" xfId="58">
      <alignment/>
      <protection/>
    </xf>
    <xf numFmtId="0" fontId="6" fillId="0" borderId="0" xfId="58" applyFont="1" applyAlignment="1" applyProtection="1">
      <alignment horizontal="centerContinuous" vertical="center"/>
      <protection/>
    </xf>
    <xf numFmtId="0" fontId="10" fillId="0" borderId="21" xfId="58" applyFont="1" applyBorder="1" applyProtection="1">
      <alignment/>
      <protection/>
    </xf>
    <xf numFmtId="0" fontId="6" fillId="0" borderId="20" xfId="58" applyBorder="1" applyProtection="1">
      <alignment/>
      <protection/>
    </xf>
    <xf numFmtId="0" fontId="10" fillId="0" borderId="20" xfId="58" applyFont="1" applyBorder="1" applyProtection="1">
      <alignment/>
      <protection/>
    </xf>
    <xf numFmtId="0" fontId="6" fillId="0" borderId="0" xfId="58" applyProtection="1">
      <alignment/>
      <protection/>
    </xf>
    <xf numFmtId="0" fontId="6" fillId="0" borderId="36" xfId="58" applyBorder="1" applyProtection="1">
      <alignment/>
      <protection/>
    </xf>
    <xf numFmtId="0" fontId="11" fillId="0" borderId="24" xfId="58" applyFont="1" applyBorder="1" applyAlignment="1" applyProtection="1">
      <alignment horizontal="center"/>
      <protection/>
    </xf>
    <xf numFmtId="0" fontId="11" fillId="0" borderId="20" xfId="58" applyFont="1" applyBorder="1" applyAlignment="1" applyProtection="1">
      <alignment horizontal="center"/>
      <protection/>
    </xf>
    <xf numFmtId="0" fontId="11" fillId="0" borderId="37" xfId="58" applyFont="1" applyBorder="1" applyAlignment="1" applyProtection="1">
      <alignment horizontal="center"/>
      <protection/>
    </xf>
    <xf numFmtId="0" fontId="11" fillId="0" borderId="38" xfId="58" applyFont="1" applyBorder="1" applyAlignment="1" applyProtection="1">
      <alignment horizontal="center"/>
      <protection/>
    </xf>
    <xf numFmtId="0" fontId="11" fillId="0" borderId="39" xfId="58" applyFont="1" applyBorder="1" applyAlignment="1" applyProtection="1">
      <alignment horizontal="center"/>
      <protection/>
    </xf>
    <xf numFmtId="0" fontId="11" fillId="0" borderId="40" xfId="58" applyFont="1" applyBorder="1" applyAlignment="1" applyProtection="1">
      <alignment horizontal="center"/>
      <protection/>
    </xf>
    <xf numFmtId="0" fontId="5" fillId="0" borderId="41" xfId="58" applyFont="1" applyBorder="1" applyAlignment="1" applyProtection="1">
      <alignment horizontal="center"/>
      <protection/>
    </xf>
    <xf numFmtId="0" fontId="5" fillId="0" borderId="42" xfId="58" applyFont="1" applyBorder="1" applyAlignment="1" applyProtection="1">
      <alignment horizontal="center"/>
      <protection/>
    </xf>
    <xf numFmtId="0" fontId="11" fillId="0" borderId="13" xfId="58" applyFont="1" applyBorder="1" applyAlignment="1" applyProtection="1">
      <alignment horizontal="center"/>
      <protection/>
    </xf>
    <xf numFmtId="0" fontId="6" fillId="0" borderId="0" xfId="58"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7" applyFont="1" applyBorder="1" applyAlignment="1" applyProtection="1">
      <alignment horizontal="center"/>
      <protection/>
    </xf>
    <xf numFmtId="0" fontId="6" fillId="0" borderId="0" xfId="57"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8" applyNumberFormat="1" applyBorder="1" applyProtection="1">
      <alignment/>
      <protection/>
    </xf>
    <xf numFmtId="39" fontId="6" fillId="0" borderId="44" xfId="58" applyNumberFormat="1" applyBorder="1" applyProtection="1">
      <alignment/>
      <protection/>
    </xf>
    <xf numFmtId="39" fontId="6" fillId="0" borderId="32" xfId="58" applyNumberFormat="1" applyBorder="1" applyProtection="1">
      <alignment/>
      <protection/>
    </xf>
    <xf numFmtId="39" fontId="6" fillId="0" borderId="45" xfId="58" applyNumberFormat="1" applyBorder="1" applyProtection="1">
      <alignment/>
      <protection/>
    </xf>
    <xf numFmtId="39" fontId="6" fillId="0" borderId="34" xfId="58" applyNumberFormat="1" applyBorder="1" applyProtection="1">
      <alignment/>
      <protection/>
    </xf>
    <xf numFmtId="39" fontId="6" fillId="0" borderId="46" xfId="58" applyNumberFormat="1" applyBorder="1" applyProtection="1">
      <alignment/>
      <protection/>
    </xf>
    <xf numFmtId="0" fontId="11" fillId="0" borderId="47" xfId="58" applyFont="1" applyBorder="1" applyAlignment="1" applyProtection="1">
      <alignment horizontal="center"/>
      <protection/>
    </xf>
    <xf numFmtId="39" fontId="6" fillId="0" borderId="43" xfId="58" applyNumberFormat="1" applyBorder="1">
      <alignment/>
      <protection/>
    </xf>
    <xf numFmtId="39" fontId="6" fillId="0" borderId="48" xfId="58" applyNumberFormat="1" applyBorder="1" applyProtection="1">
      <alignment/>
      <protection/>
    </xf>
    <xf numFmtId="0" fontId="6" fillId="0" borderId="15" xfId="58" applyFont="1" applyBorder="1" applyProtection="1">
      <alignment/>
      <protection/>
    </xf>
    <xf numFmtId="0" fontId="6" fillId="0" borderId="33" xfId="57" applyBorder="1" applyAlignment="1" applyProtection="1">
      <alignment horizontal="center"/>
      <protection/>
    </xf>
    <xf numFmtId="39" fontId="6" fillId="0" borderId="10" xfId="57"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8" applyFont="1" applyAlignment="1" applyProtection="1">
      <alignment horizontal="centerContinuous" vertical="center"/>
      <protection/>
    </xf>
    <xf numFmtId="0" fontId="6" fillId="0" borderId="0" xfId="0" applyFont="1" applyAlignment="1" applyProtection="1">
      <alignment/>
      <protection/>
    </xf>
    <xf numFmtId="0" fontId="21"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1" fillId="0" borderId="0" xfId="58" applyFont="1" applyAlignment="1" applyProtection="1">
      <alignment horizontal="centerContinuous" vertical="center"/>
      <protection/>
    </xf>
    <xf numFmtId="0" fontId="6" fillId="0" borderId="42" xfId="57" applyBorder="1" applyAlignment="1" applyProtection="1">
      <alignment horizontal="center"/>
      <protection locked="0"/>
    </xf>
    <xf numFmtId="0" fontId="6" fillId="0" borderId="18" xfId="57" applyFont="1" applyBorder="1" applyProtection="1">
      <alignment/>
      <protection locked="0"/>
    </xf>
    <xf numFmtId="0" fontId="6" fillId="0" borderId="18" xfId="57" applyBorder="1" applyProtection="1">
      <alignment/>
      <protection locked="0"/>
    </xf>
    <xf numFmtId="39" fontId="6" fillId="0" borderId="17" xfId="57" applyNumberFormat="1" applyBorder="1" applyProtection="1">
      <alignment/>
      <protection locked="0"/>
    </xf>
    <xf numFmtId="0" fontId="6" fillId="0" borderId="52" xfId="57" applyBorder="1" applyProtection="1">
      <alignment/>
      <protection locked="0"/>
    </xf>
    <xf numFmtId="0" fontId="6" fillId="0" borderId="15" xfId="57" applyBorder="1" applyProtection="1">
      <alignment/>
      <protection locked="0"/>
    </xf>
    <xf numFmtId="0" fontId="6" fillId="0" borderId="16" xfId="57" applyBorder="1" applyProtection="1">
      <alignment/>
      <protection locked="0"/>
    </xf>
    <xf numFmtId="0" fontId="6" fillId="0" borderId="19" xfId="57" applyBorder="1" applyProtection="1">
      <alignment/>
      <protection locked="0"/>
    </xf>
    <xf numFmtId="0" fontId="6" fillId="0" borderId="15" xfId="57"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8" applyFont="1" applyBorder="1" applyProtection="1">
      <alignment/>
      <protection locked="0"/>
    </xf>
    <xf numFmtId="0" fontId="6" fillId="0" borderId="55" xfId="58" applyFont="1" applyBorder="1" applyProtection="1">
      <alignment/>
      <protection locked="0"/>
    </xf>
    <xf numFmtId="39" fontId="6" fillId="0" borderId="43" xfId="58" applyNumberFormat="1" applyBorder="1" applyProtection="1">
      <alignment/>
      <protection locked="0"/>
    </xf>
    <xf numFmtId="39" fontId="6" fillId="0" borderId="32" xfId="58" applyNumberFormat="1" applyBorder="1" applyProtection="1">
      <alignment/>
      <protection locked="0"/>
    </xf>
    <xf numFmtId="0" fontId="21" fillId="0" borderId="0" xfId="57" applyFont="1" applyAlignment="1" applyProtection="1">
      <alignment horizontal="centerContinuous" vertical="center"/>
      <protection/>
    </xf>
    <xf numFmtId="0" fontId="23" fillId="0" borderId="0" xfId="57" applyFont="1" applyAlignment="1" applyProtection="1">
      <alignment horizontal="centerContinuous" vertical="center"/>
      <protection/>
    </xf>
    <xf numFmtId="0" fontId="6" fillId="0" borderId="0" xfId="57" applyFont="1" applyBorder="1" applyAlignment="1" applyProtection="1">
      <alignment horizontal="center"/>
      <protection/>
    </xf>
    <xf numFmtId="39" fontId="6" fillId="0" borderId="0" xfId="57" applyNumberFormat="1" applyBorder="1" applyProtection="1">
      <alignment/>
      <protection/>
    </xf>
    <xf numFmtId="0" fontId="6" fillId="0" borderId="18" xfId="57" applyFont="1" applyBorder="1" applyAlignment="1" applyProtection="1">
      <alignment horizontal="center"/>
      <protection/>
    </xf>
    <xf numFmtId="39" fontId="6" fillId="0" borderId="16" xfId="57" applyNumberFormat="1" applyBorder="1" applyProtection="1">
      <alignment/>
      <protection/>
    </xf>
    <xf numFmtId="39" fontId="6" fillId="0" borderId="56" xfId="57" applyNumberFormat="1" applyBorder="1" applyProtection="1">
      <alignment/>
      <protection/>
    </xf>
    <xf numFmtId="39" fontId="6" fillId="0" borderId="57" xfId="57" applyNumberFormat="1" applyBorder="1" applyProtection="1">
      <alignment/>
      <protection/>
    </xf>
    <xf numFmtId="39" fontId="6" fillId="0" borderId="58" xfId="57" applyNumberFormat="1" applyBorder="1" applyProtection="1">
      <alignment/>
      <protection/>
    </xf>
    <xf numFmtId="0" fontId="6" fillId="0" borderId="26" xfId="57" applyBorder="1" applyProtection="1">
      <alignment/>
      <protection/>
    </xf>
    <xf numFmtId="0" fontId="6" fillId="0" borderId="27" xfId="57" applyBorder="1" applyProtection="1">
      <alignment/>
      <protection/>
    </xf>
    <xf numFmtId="0" fontId="6" fillId="0" borderId="21" xfId="57" applyFont="1" applyBorder="1" applyAlignment="1" applyProtection="1">
      <alignment horizontal="centerContinuous" vertical="center"/>
      <protection/>
    </xf>
    <xf numFmtId="0" fontId="6" fillId="0" borderId="22" xfId="57" applyFont="1" applyBorder="1" applyAlignment="1" applyProtection="1">
      <alignment horizontal="centerContinuous" vertical="center"/>
      <protection/>
    </xf>
    <xf numFmtId="0" fontId="6" fillId="0" borderId="23" xfId="57" applyFont="1" applyBorder="1" applyAlignment="1" applyProtection="1">
      <alignment horizontal="centerContinuous" vertical="center"/>
      <protection/>
    </xf>
    <xf numFmtId="0" fontId="6" fillId="0" borderId="20" xfId="57" applyFont="1" applyBorder="1" applyAlignment="1" applyProtection="1">
      <alignment horizontal="centerContinuous" vertical="center"/>
      <protection/>
    </xf>
    <xf numFmtId="0" fontId="6" fillId="0" borderId="24" xfId="57" applyFont="1" applyBorder="1" applyAlignment="1" applyProtection="1">
      <alignment horizontal="centerContinuous" vertical="center"/>
      <protection/>
    </xf>
    <xf numFmtId="0" fontId="6" fillId="0" borderId="24" xfId="57" applyFont="1" applyBorder="1" applyAlignment="1" applyProtection="1">
      <alignment horizontal="center" vertical="center"/>
      <protection/>
    </xf>
    <xf numFmtId="0" fontId="6" fillId="0" borderId="25" xfId="57" applyFont="1" applyBorder="1" applyAlignment="1" applyProtection="1">
      <alignment horizontal="centerContinuous" vertical="center"/>
      <protection/>
    </xf>
    <xf numFmtId="0" fontId="6" fillId="0" borderId="26" xfId="57" applyFont="1" applyBorder="1" applyAlignment="1" applyProtection="1">
      <alignment horizontal="centerContinuous" vertical="center"/>
      <protection/>
    </xf>
    <xf numFmtId="0" fontId="6" fillId="0" borderId="27" xfId="57" applyFont="1" applyBorder="1" applyAlignment="1" applyProtection="1">
      <alignment horizontal="centerContinuous" vertical="center"/>
      <protection/>
    </xf>
    <xf numFmtId="0" fontId="6" fillId="0" borderId="28" xfId="57" applyFont="1" applyBorder="1" applyAlignment="1" applyProtection="1">
      <alignment horizontal="centerContinuous" vertical="center"/>
      <protection/>
    </xf>
    <xf numFmtId="0" fontId="6" fillId="0" borderId="29" xfId="57" applyFont="1" applyBorder="1" applyAlignment="1" applyProtection="1">
      <alignment horizontal="centerContinuous" vertical="center"/>
      <protection/>
    </xf>
    <xf numFmtId="0" fontId="6" fillId="0" borderId="30" xfId="57" applyFont="1" applyBorder="1" applyAlignment="1" applyProtection="1">
      <alignment horizontal="centerContinuous" vertical="center"/>
      <protection/>
    </xf>
    <xf numFmtId="0" fontId="6" fillId="0" borderId="30" xfId="57" applyFont="1" applyBorder="1" applyAlignment="1" applyProtection="1">
      <alignment horizontal="center" vertical="center"/>
      <protection/>
    </xf>
    <xf numFmtId="0" fontId="6" fillId="0" borderId="31" xfId="57" applyFont="1" applyBorder="1" applyAlignment="1" applyProtection="1">
      <alignment horizontal="centerContinuous" vertical="center"/>
      <protection/>
    </xf>
    <xf numFmtId="0" fontId="21" fillId="0" borderId="15" xfId="57" applyFont="1" applyBorder="1" applyAlignment="1" applyProtection="1">
      <alignment horizontal="center"/>
      <protection/>
    </xf>
    <xf numFmtId="0" fontId="6" fillId="0" borderId="15" xfId="57" applyFont="1" applyBorder="1" applyAlignment="1" applyProtection="1">
      <alignment/>
      <protection/>
    </xf>
    <xf numFmtId="4" fontId="14" fillId="0" borderId="5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60" xfId="0" applyNumberFormat="1" applyFont="1" applyBorder="1" applyAlignment="1" applyProtection="1">
      <alignment/>
      <protection locked="0"/>
    </xf>
    <xf numFmtId="4" fontId="14" fillId="0" borderId="61"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1" fillId="0" borderId="18" xfId="57" applyFont="1" applyBorder="1" applyAlignment="1" applyProtection="1">
      <alignment horizontal="centerContinuous"/>
      <protection/>
    </xf>
    <xf numFmtId="0" fontId="6" fillId="0" borderId="18" xfId="57"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7" applyFont="1" applyProtection="1">
      <alignment/>
      <protection/>
    </xf>
    <xf numFmtId="0" fontId="0" fillId="0" borderId="50" xfId="0" applyBorder="1" applyAlignment="1" applyProtection="1">
      <alignment horizontal="center"/>
      <protection/>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0" fillId="0" borderId="65"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66" xfId="0" applyFont="1" applyBorder="1" applyAlignment="1">
      <alignment horizontal="centerContinuous"/>
    </xf>
    <xf numFmtId="0" fontId="1" fillId="0" borderId="67" xfId="0" applyFont="1" applyBorder="1" applyAlignment="1">
      <alignment horizontal="centerContinuous"/>
    </xf>
    <xf numFmtId="0" fontId="0" fillId="0" borderId="67" xfId="0" applyBorder="1" applyAlignment="1">
      <alignment horizontal="centerContinuous"/>
    </xf>
    <xf numFmtId="0" fontId="0" fillId="0" borderId="68" xfId="0" applyBorder="1" applyAlignment="1">
      <alignment horizontal="centerContinuous"/>
    </xf>
    <xf numFmtId="0" fontId="12" fillId="0" borderId="66" xfId="0" applyFont="1" applyBorder="1" applyAlignment="1">
      <alignment horizontal="center"/>
    </xf>
    <xf numFmtId="0" fontId="5" fillId="0" borderId="69"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70" xfId="0" applyBorder="1" applyAlignment="1">
      <alignment vertical="center"/>
    </xf>
    <xf numFmtId="4" fontId="0" fillId="0" borderId="71" xfId="0" applyNumberFormat="1" applyBorder="1" applyAlignment="1">
      <alignment/>
    </xf>
    <xf numFmtId="0" fontId="0" fillId="0" borderId="72" xfId="0" applyBorder="1" applyAlignment="1">
      <alignment vertical="center"/>
    </xf>
    <xf numFmtId="4" fontId="0" fillId="0" borderId="73" xfId="0" applyNumberFormat="1" applyBorder="1" applyAlignment="1">
      <alignment/>
    </xf>
    <xf numFmtId="0" fontId="0" fillId="0" borderId="74" xfId="0" applyBorder="1" applyAlignment="1">
      <alignment vertical="center"/>
    </xf>
    <xf numFmtId="0" fontId="0" fillId="0" borderId="66" xfId="0" applyBorder="1" applyAlignment="1">
      <alignment vertical="center"/>
    </xf>
    <xf numFmtId="4" fontId="0" fillId="33" borderId="54" xfId="0" applyNumberFormat="1" applyFill="1" applyBorder="1" applyAlignment="1">
      <alignment/>
    </xf>
    <xf numFmtId="4" fontId="0" fillId="33" borderId="69"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9"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26" fillId="0" borderId="0" xfId="0" applyFont="1" applyAlignment="1">
      <alignment/>
    </xf>
    <xf numFmtId="0" fontId="2" fillId="0" borderId="0" xfId="0" applyFont="1" applyAlignment="1" applyProtection="1">
      <alignment/>
      <protection/>
    </xf>
    <xf numFmtId="0" fontId="26" fillId="0" borderId="0" xfId="0" applyFont="1" applyAlignment="1" applyProtection="1">
      <alignment vertical="top"/>
      <protection/>
    </xf>
    <xf numFmtId="0" fontId="0" fillId="0" borderId="75" xfId="0" applyBorder="1" applyAlignment="1" applyProtection="1">
      <alignment/>
      <protection/>
    </xf>
    <xf numFmtId="0" fontId="2" fillId="0" borderId="75" xfId="0" applyFont="1" applyBorder="1" applyAlignment="1" applyProtection="1">
      <alignment horizontal="right"/>
      <protection/>
    </xf>
    <xf numFmtId="0" fontId="3" fillId="0" borderId="75" xfId="0" applyFont="1" applyBorder="1" applyAlignment="1" applyProtection="1">
      <alignment horizontal="right"/>
      <protection/>
    </xf>
    <xf numFmtId="0" fontId="27" fillId="0" borderId="75" xfId="0" applyFont="1" applyBorder="1" applyAlignment="1" applyProtection="1">
      <alignment/>
      <protection/>
    </xf>
    <xf numFmtId="0" fontId="0" fillId="0" borderId="75" xfId="0" applyBorder="1" applyAlignment="1">
      <alignment/>
    </xf>
    <xf numFmtId="14" fontId="3" fillId="0" borderId="75" xfId="0" applyNumberFormat="1" applyFont="1" applyBorder="1" applyAlignment="1" applyProtection="1">
      <alignment horizontal="left"/>
      <protection/>
    </xf>
    <xf numFmtId="0" fontId="0" fillId="0" borderId="76" xfId="0" applyBorder="1" applyAlignment="1" applyProtection="1">
      <alignment/>
      <protection/>
    </xf>
    <xf numFmtId="0" fontId="2" fillId="0" borderId="76" xfId="0" applyFont="1" applyBorder="1" applyAlignment="1" applyProtection="1">
      <alignment horizontal="right"/>
      <protection/>
    </xf>
    <xf numFmtId="0" fontId="3" fillId="0" borderId="76" xfId="0" applyFont="1" applyBorder="1" applyAlignment="1" applyProtection="1">
      <alignment horizontal="right"/>
      <protection/>
    </xf>
    <xf numFmtId="14" fontId="3" fillId="0" borderId="76"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65"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65" xfId="0" applyNumberFormat="1" applyBorder="1" applyAlignment="1" applyProtection="1">
      <alignment/>
      <protection/>
    </xf>
    <xf numFmtId="0" fontId="2" fillId="0" borderId="77" xfId="0" applyFont="1" applyBorder="1" applyAlignment="1" applyProtection="1">
      <alignment/>
      <protection/>
    </xf>
    <xf numFmtId="0" fontId="0" fillId="0" borderId="77" xfId="0" applyBorder="1" applyAlignment="1" applyProtection="1">
      <alignment/>
      <protection/>
    </xf>
    <xf numFmtId="0" fontId="0" fillId="0" borderId="77"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65" xfId="0" applyFont="1" applyBorder="1" applyAlignment="1" applyProtection="1">
      <alignment/>
      <protection/>
    </xf>
    <xf numFmtId="0" fontId="4" fillId="0" borderId="65"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65"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76" xfId="0" applyFont="1" applyBorder="1" applyAlignment="1" applyProtection="1">
      <alignment/>
      <protection/>
    </xf>
    <xf numFmtId="0" fontId="4" fillId="0" borderId="76" xfId="0" applyFont="1" applyBorder="1" applyAlignment="1" applyProtection="1">
      <alignment horizontal="left"/>
      <protection/>
    </xf>
    <xf numFmtId="0" fontId="4" fillId="0" borderId="0" xfId="0" applyFont="1" applyAlignment="1" applyProtection="1">
      <alignment horizontal="left"/>
      <protection/>
    </xf>
    <xf numFmtId="0" fontId="28"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76" xfId="0" applyFont="1" applyBorder="1" applyAlignment="1" applyProtection="1">
      <alignment horizontal="center"/>
      <protection/>
    </xf>
    <xf numFmtId="0" fontId="0" fillId="0" borderId="76"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2" fillId="0" borderId="0" xfId="0" applyFont="1" applyAlignment="1" applyProtection="1">
      <alignment horizontal="centerContinuous"/>
      <protection/>
    </xf>
    <xf numFmtId="0" fontId="12" fillId="0" borderId="76" xfId="0" applyFont="1" applyBorder="1" applyAlignment="1" applyProtection="1">
      <alignment/>
      <protection locked="0"/>
    </xf>
    <xf numFmtId="39" fontId="0" fillId="0" borderId="65"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65" xfId="0" applyNumberFormat="1" applyBorder="1" applyAlignment="1" applyProtection="1">
      <alignment horizontal="right"/>
      <protection locked="0"/>
    </xf>
    <xf numFmtId="0" fontId="6" fillId="0" borderId="65" xfId="0" applyFont="1" applyBorder="1" applyAlignment="1" applyProtection="1">
      <alignment/>
      <protection locked="0"/>
    </xf>
    <xf numFmtId="0" fontId="6" fillId="0" borderId="52" xfId="57" applyBorder="1" applyProtection="1">
      <alignment/>
      <protection/>
    </xf>
    <xf numFmtId="0" fontId="6" fillId="0" borderId="0" xfId="57"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9"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62" xfId="0" applyNumberFormat="1" applyBorder="1" applyAlignment="1" applyProtection="1">
      <alignment/>
      <protection locked="0"/>
    </xf>
    <xf numFmtId="4" fontId="0" fillId="0" borderId="71"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63" xfId="0" applyNumberFormat="1" applyBorder="1" applyAlignment="1" applyProtection="1">
      <alignment/>
      <protection locked="0"/>
    </xf>
    <xf numFmtId="4" fontId="0" fillId="0" borderId="7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79"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80" xfId="0" applyNumberFormat="1" applyBorder="1" applyAlignment="1" applyProtection="1">
      <alignment/>
      <protection locked="0"/>
    </xf>
    <xf numFmtId="0" fontId="74" fillId="0" borderId="0" xfId="0" applyFont="1" applyAlignment="1">
      <alignment/>
    </xf>
    <xf numFmtId="0" fontId="75"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6" fillId="0" borderId="0" xfId="0" applyFont="1" applyBorder="1" applyAlignment="1" applyProtection="1">
      <alignment horizontal="justify"/>
      <protection/>
    </xf>
    <xf numFmtId="0" fontId="35" fillId="0" borderId="0" xfId="0" applyFont="1" applyAlignment="1" applyProtection="1">
      <alignment horizontal="justify"/>
      <protection/>
    </xf>
    <xf numFmtId="0" fontId="76" fillId="0" borderId="0" xfId="0" applyFont="1" applyAlignment="1" applyProtection="1">
      <alignment horizontal="justify"/>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76" xfId="0" applyFont="1" applyBorder="1" applyAlignment="1">
      <alignment horizontal="left" vertical="top"/>
    </xf>
    <xf numFmtId="0" fontId="0" fillId="0" borderId="76" xfId="0" applyBorder="1" applyAlignment="1">
      <alignment/>
    </xf>
    <xf numFmtId="39" fontId="0" fillId="0" borderId="78" xfId="0" applyNumberFormat="1" applyBorder="1" applyAlignment="1" applyProtection="1">
      <alignment/>
      <protection/>
    </xf>
    <xf numFmtId="0" fontId="0" fillId="0" borderId="80" xfId="0" applyBorder="1" applyAlignment="1" applyProtection="1">
      <alignment/>
      <protection/>
    </xf>
    <xf numFmtId="39" fontId="0" fillId="0" borderId="81" xfId="0" applyNumberFormat="1" applyBorder="1" applyAlignment="1" applyProtection="1">
      <alignment/>
      <protection/>
    </xf>
    <xf numFmtId="0" fontId="0" fillId="0" borderId="82" xfId="0" applyBorder="1" applyAlignment="1" applyProtection="1">
      <alignment/>
      <protection/>
    </xf>
    <xf numFmtId="0" fontId="0" fillId="0" borderId="78" xfId="0" applyBorder="1" applyAlignment="1" applyProtection="1">
      <alignment/>
      <protection/>
    </xf>
    <xf numFmtId="0" fontId="12" fillId="0" borderId="83" xfId="0" applyFont="1" applyBorder="1" applyAlignment="1" applyProtection="1">
      <alignment horizontal="center" vertical="center"/>
      <protection/>
    </xf>
    <xf numFmtId="0" fontId="0" fillId="0" borderId="84" xfId="0" applyBorder="1" applyAlignment="1" applyProtection="1">
      <alignment vertical="center"/>
      <protection/>
    </xf>
    <xf numFmtId="0" fontId="12" fillId="0" borderId="85" xfId="0" applyFont="1" applyBorder="1" applyAlignment="1" applyProtection="1">
      <alignment vertical="center"/>
      <protection/>
    </xf>
    <xf numFmtId="0" fontId="12" fillId="0" borderId="63" xfId="0" applyFont="1" applyBorder="1" applyAlignment="1" applyProtection="1">
      <alignment vertical="center"/>
      <protection/>
    </xf>
    <xf numFmtId="39" fontId="0" fillId="0" borderId="60" xfId="0" applyNumberFormat="1" applyBorder="1" applyAlignment="1" applyProtection="1">
      <alignment/>
      <protection/>
    </xf>
    <xf numFmtId="0" fontId="0" fillId="0" borderId="60" xfId="0" applyBorder="1" applyAlignment="1" applyProtection="1">
      <alignment/>
      <protection/>
    </xf>
    <xf numFmtId="39" fontId="0" fillId="0" borderId="86" xfId="0" applyNumberFormat="1" applyBorder="1" applyAlignment="1" applyProtection="1">
      <alignment/>
      <protection/>
    </xf>
    <xf numFmtId="0" fontId="0" fillId="0" borderId="87" xfId="0" applyBorder="1" applyAlignment="1" applyProtection="1">
      <alignment/>
      <protection/>
    </xf>
    <xf numFmtId="0" fontId="12" fillId="0" borderId="88" xfId="0" applyFont="1" applyBorder="1" applyAlignment="1" applyProtection="1">
      <alignment horizontal="center" vertical="center"/>
      <protection/>
    </xf>
    <xf numFmtId="0" fontId="0" fillId="0" borderId="89" xfId="0" applyBorder="1" applyAlignment="1" applyProtection="1">
      <alignment horizontal="center" vertical="center"/>
      <protection/>
    </xf>
    <xf numFmtId="0" fontId="20" fillId="0" borderId="86" xfId="0" applyFont="1" applyFill="1" applyBorder="1" applyAlignment="1" applyProtection="1">
      <alignment horizontal="center" vertical="center" wrapText="1"/>
      <protection/>
    </xf>
    <xf numFmtId="0" fontId="6" fillId="0" borderId="90" xfId="0" applyFont="1" applyBorder="1" applyAlignment="1">
      <alignment horizontal="center" vertical="center" wrapText="1"/>
    </xf>
    <xf numFmtId="4" fontId="0" fillId="0" borderId="61" xfId="0" applyNumberFormat="1" applyFill="1" applyBorder="1" applyAlignment="1" applyProtection="1">
      <alignment/>
      <protection/>
    </xf>
    <xf numFmtId="0" fontId="0" fillId="0" borderId="59" xfId="0" applyBorder="1" applyAlignment="1">
      <alignment/>
    </xf>
    <xf numFmtId="39" fontId="0" fillId="0" borderId="87" xfId="0" applyNumberFormat="1" applyBorder="1" applyAlignment="1" applyProtection="1">
      <alignment/>
      <protection/>
    </xf>
    <xf numFmtId="0" fontId="0" fillId="0" borderId="59" xfId="0" applyBorder="1" applyAlignment="1" applyProtection="1">
      <alignment/>
      <protection/>
    </xf>
    <xf numFmtId="0" fontId="0" fillId="0" borderId="90" xfId="0" applyBorder="1" applyAlignment="1" applyProtection="1">
      <alignment/>
      <protection/>
    </xf>
    <xf numFmtId="0" fontId="12" fillId="0" borderId="91" xfId="0" applyFont="1" applyBorder="1" applyAlignment="1" applyProtection="1">
      <alignment vertical="center"/>
      <protection/>
    </xf>
    <xf numFmtId="0" fontId="12" fillId="0" borderId="83" xfId="0" applyFont="1" applyBorder="1" applyAlignment="1" applyProtection="1">
      <alignment vertical="center"/>
      <protection/>
    </xf>
    <xf numFmtId="4" fontId="0" fillId="0" borderId="86" xfId="0" applyNumberFormat="1" applyFill="1" applyBorder="1" applyAlignment="1" applyProtection="1">
      <alignment/>
      <protection/>
    </xf>
    <xf numFmtId="0" fontId="12" fillId="0" borderId="86" xfId="0" applyFont="1" applyBorder="1" applyAlignment="1" applyProtection="1">
      <alignment horizontal="center" vertical="center"/>
      <protection/>
    </xf>
    <xf numFmtId="0" fontId="0" fillId="0" borderId="90" xfId="0" applyBorder="1" applyAlignment="1">
      <alignment horizontal="center" vertical="center"/>
    </xf>
    <xf numFmtId="0" fontId="12" fillId="0" borderId="86" xfId="0" applyFont="1" applyBorder="1" applyAlignment="1" applyProtection="1">
      <alignment horizontal="center" vertical="center" wrapText="1"/>
      <protection/>
    </xf>
    <xf numFmtId="0" fontId="0" fillId="0" borderId="90" xfId="0" applyBorder="1" applyAlignment="1">
      <alignment horizontal="center" vertical="center" wrapText="1"/>
    </xf>
    <xf numFmtId="0" fontId="12" fillId="0" borderId="86" xfId="0" applyFont="1" applyFill="1" applyBorder="1" applyAlignment="1" applyProtection="1">
      <alignment horizontal="center" vertical="center" wrapText="1"/>
      <protection/>
    </xf>
    <xf numFmtId="0" fontId="0" fillId="0" borderId="90" xfId="0" applyBorder="1" applyAlignment="1">
      <alignment/>
    </xf>
    <xf numFmtId="4" fontId="0" fillId="0" borderId="61" xfId="0" applyNumberFormat="1" applyFill="1" applyBorder="1" applyAlignment="1" applyProtection="1">
      <alignment horizontal="right"/>
      <protection/>
    </xf>
    <xf numFmtId="4" fontId="0" fillId="0" borderId="60" xfId="0" applyNumberFormat="1" applyFill="1" applyBorder="1" applyAlignment="1" applyProtection="1">
      <alignment/>
      <protection/>
    </xf>
    <xf numFmtId="0" fontId="0" fillId="0" borderId="6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EDULES" xfId="57"/>
    <cellStyle name="Normal_WAGE AND EXPENS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19050</xdr:rowOff>
    </xdr:from>
    <xdr:to>
      <xdr:col>2</xdr:col>
      <xdr:colOff>819150</xdr:colOff>
      <xdr:row>2</xdr:row>
      <xdr:rowOff>457200</xdr:rowOff>
    </xdr:to>
    <xdr:pic>
      <xdr:nvPicPr>
        <xdr:cNvPr id="1" name="Picture 2" descr="2010-11-5 New TCU Logo.jpg"/>
        <xdr:cNvPicPr preferRelativeResize="1">
          <a:picLocks noChangeAspect="1"/>
        </xdr:cNvPicPr>
      </xdr:nvPicPr>
      <xdr:blipFill>
        <a:blip r:embed="rId1"/>
        <a:stretch>
          <a:fillRect/>
        </a:stretch>
      </xdr:blipFill>
      <xdr:spPr>
        <a:xfrm>
          <a:off x="495300" y="5715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tabSelected="1" zoomScalePageLayoutView="0" workbookViewId="0" topLeftCell="A1">
      <selection activeCell="A1" sqref="A1"/>
    </sheetView>
  </sheetViews>
  <sheetFormatPr defaultColWidth="8.88671875" defaultRowHeight="15"/>
  <cols>
    <col min="1" max="1" width="75.77734375" style="0" customWidth="1"/>
  </cols>
  <sheetData>
    <row r="1" ht="118.5" customHeight="1">
      <c r="A1" s="273" t="s">
        <v>139</v>
      </c>
    </row>
    <row r="2" ht="15.75">
      <c r="A2" s="274"/>
    </row>
    <row r="3" ht="93.75">
      <c r="A3" s="275" t="s">
        <v>140</v>
      </c>
    </row>
    <row r="4" ht="15.75" customHeight="1">
      <c r="A4" s="275"/>
    </row>
    <row r="5" ht="18.75">
      <c r="A5" s="276" t="s">
        <v>141</v>
      </c>
    </row>
    <row r="6" ht="56.25">
      <c r="A6" s="277" t="s">
        <v>142</v>
      </c>
    </row>
    <row r="7" ht="18.75">
      <c r="A7" s="277" t="s">
        <v>143</v>
      </c>
    </row>
    <row r="8" ht="60.75" customHeight="1">
      <c r="A8" s="277" t="s">
        <v>148</v>
      </c>
    </row>
    <row r="9" ht="15.75">
      <c r="A9" s="274"/>
    </row>
    <row r="10" ht="112.5">
      <c r="A10" s="275" t="s">
        <v>144</v>
      </c>
    </row>
    <row r="11" ht="15.75">
      <c r="A11" s="274"/>
    </row>
    <row r="12" ht="56.25">
      <c r="A12" s="277" t="s">
        <v>147</v>
      </c>
    </row>
    <row r="13" ht="15">
      <c r="A13" s="1"/>
    </row>
    <row r="14" ht="37.5">
      <c r="A14" s="278" t="s">
        <v>145</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94"/>
      <c r="B2" s="194" t="s">
        <v>108</v>
      </c>
      <c r="C2" s="1" t="s">
        <v>108</v>
      </c>
      <c r="D2" s="279" t="s">
        <v>107</v>
      </c>
      <c r="E2" s="280"/>
      <c r="F2" s="281"/>
      <c r="G2" s="195" t="s">
        <v>106</v>
      </c>
    </row>
    <row r="3" spans="1:7" ht="45" customHeight="1" thickBot="1">
      <c r="A3" s="194"/>
      <c r="B3" s="196"/>
      <c r="C3" s="1"/>
      <c r="D3" s="282"/>
      <c r="E3" s="282"/>
      <c r="F3" s="283"/>
      <c r="G3" s="197" t="s">
        <v>146</v>
      </c>
    </row>
    <row r="4" spans="1:13" ht="21" customHeight="1">
      <c r="A4" s="198"/>
      <c r="B4" s="199"/>
      <c r="C4" s="198"/>
      <c r="D4" s="200" t="s">
        <v>0</v>
      </c>
      <c r="E4" s="201">
        <f>RECEIPTS!C3</f>
        <v>0</v>
      </c>
      <c r="F4" s="198"/>
      <c r="G4" s="198"/>
      <c r="H4" s="198"/>
      <c r="I4" s="198"/>
      <c r="J4" s="200" t="s">
        <v>1</v>
      </c>
      <c r="K4" s="202"/>
      <c r="L4" s="203">
        <f>RECEIPTS!G3</f>
        <v>0</v>
      </c>
      <c r="M4" s="272" t="s">
        <v>138</v>
      </c>
    </row>
    <row r="5" spans="1:12" ht="21" customHeight="1" thickBot="1">
      <c r="A5" s="204"/>
      <c r="B5" s="205"/>
      <c r="C5" s="204"/>
      <c r="D5" s="206" t="s">
        <v>2</v>
      </c>
      <c r="E5" s="243"/>
      <c r="F5" s="204"/>
      <c r="G5" s="204"/>
      <c r="H5" s="204"/>
      <c r="I5" s="204"/>
      <c r="J5" s="206" t="s">
        <v>3</v>
      </c>
      <c r="K5" s="204"/>
      <c r="L5" s="207">
        <f>RECEIPTS!I3</f>
        <v>0</v>
      </c>
    </row>
    <row r="6" spans="1:2" ht="10.5" customHeight="1">
      <c r="A6" s="194"/>
      <c r="B6" s="194"/>
    </row>
    <row r="7" spans="1:12" ht="18">
      <c r="A7" s="2" t="s">
        <v>4</v>
      </c>
      <c r="B7" s="208"/>
      <c r="C7" s="3"/>
      <c r="D7" s="3"/>
      <c r="E7" s="3"/>
      <c r="F7" s="3"/>
      <c r="G7" s="3"/>
      <c r="H7" s="3"/>
      <c r="I7" s="3"/>
      <c r="J7" s="3"/>
      <c r="K7" s="3"/>
      <c r="L7" s="3"/>
    </row>
    <row r="8" spans="1:2" ht="6.75" customHeight="1">
      <c r="A8" s="194"/>
      <c r="B8" s="194"/>
    </row>
    <row r="9" spans="1:12" ht="18" customHeight="1">
      <c r="A9" s="209">
        <v>1</v>
      </c>
      <c r="B9" s="209"/>
      <c r="C9" s="210" t="s">
        <v>5</v>
      </c>
      <c r="D9" s="1"/>
      <c r="E9" s="1"/>
      <c r="F9" s="1"/>
      <c r="G9" s="1"/>
      <c r="H9" s="211" t="s">
        <v>125</v>
      </c>
      <c r="I9" s="1"/>
      <c r="J9" s="1"/>
      <c r="K9" s="4" t="s">
        <v>6</v>
      </c>
      <c r="L9" s="244"/>
    </row>
    <row r="10" spans="1:11" ht="10.5" customHeight="1">
      <c r="A10" s="194"/>
      <c r="B10" s="194"/>
      <c r="C10" s="213"/>
      <c r="D10" s="214"/>
      <c r="E10" s="214"/>
      <c r="F10" s="214"/>
      <c r="G10" s="214"/>
      <c r="H10" s="215"/>
      <c r="I10" s="1"/>
      <c r="J10" s="1"/>
      <c r="K10" s="4"/>
    </row>
    <row r="11" spans="1:3" ht="18" customHeight="1">
      <c r="A11" s="216" t="s">
        <v>7</v>
      </c>
      <c r="B11" s="217"/>
      <c r="C11" s="218"/>
    </row>
    <row r="12" spans="1:10" ht="18" customHeight="1">
      <c r="A12" s="194">
        <v>2</v>
      </c>
      <c r="B12" s="194"/>
      <c r="C12" s="114" t="s">
        <v>8</v>
      </c>
      <c r="D12" s="114"/>
      <c r="E12" s="114"/>
      <c r="F12" s="114"/>
      <c r="G12" s="114"/>
      <c r="H12" s="114"/>
      <c r="I12" s="4" t="s">
        <v>6</v>
      </c>
      <c r="J12" s="212">
        <f>RECEIPTS!J19</f>
        <v>0</v>
      </c>
    </row>
    <row r="13" spans="1:10" ht="18" customHeight="1">
      <c r="A13" s="219">
        <v>3</v>
      </c>
      <c r="B13" s="219"/>
      <c r="C13" s="220" t="s">
        <v>9</v>
      </c>
      <c r="D13" s="220"/>
      <c r="E13" s="220"/>
      <c r="F13" s="220"/>
      <c r="G13" s="220"/>
      <c r="H13" s="220"/>
      <c r="I13" s="1"/>
      <c r="J13" s="221">
        <f>RECEIPTS!I19</f>
        <v>0</v>
      </c>
    </row>
    <row r="14" spans="1:10" ht="18" customHeight="1" thickBot="1">
      <c r="A14" s="219">
        <v>4</v>
      </c>
      <c r="B14" s="219"/>
      <c r="C14" s="220" t="s">
        <v>10</v>
      </c>
      <c r="D14" s="220"/>
      <c r="E14" s="220"/>
      <c r="F14" s="220"/>
      <c r="G14" s="220"/>
      <c r="H14" s="222" t="s">
        <v>11</v>
      </c>
      <c r="I14" s="1"/>
      <c r="J14" s="223">
        <f>RECEIPTS!H19</f>
        <v>0</v>
      </c>
    </row>
    <row r="15" spans="1:12" ht="18" customHeight="1" thickTop="1">
      <c r="A15" s="209">
        <v>5</v>
      </c>
      <c r="B15" s="209"/>
      <c r="C15" s="224" t="s">
        <v>12</v>
      </c>
      <c r="D15" s="163"/>
      <c r="E15" s="163"/>
      <c r="F15" s="163"/>
      <c r="G15" s="163"/>
      <c r="H15" s="225" t="s">
        <v>126</v>
      </c>
      <c r="I15" s="1"/>
      <c r="J15" s="226"/>
      <c r="K15" s="4" t="s">
        <v>6</v>
      </c>
      <c r="L15" s="212">
        <f>SUM(J12:J14)</f>
        <v>0</v>
      </c>
    </row>
    <row r="16" spans="1:3" ht="10.5" customHeight="1">
      <c r="A16" s="194"/>
      <c r="B16" s="194"/>
      <c r="C16" s="210"/>
    </row>
    <row r="17" spans="1:2" ht="18" customHeight="1">
      <c r="A17" s="216" t="s">
        <v>13</v>
      </c>
      <c r="B17" s="217"/>
    </row>
    <row r="18" spans="1:10" ht="18" customHeight="1">
      <c r="A18" s="194">
        <v>6</v>
      </c>
      <c r="B18" s="194"/>
      <c r="C18" s="163" t="s">
        <v>14</v>
      </c>
      <c r="D18" s="163"/>
      <c r="E18" s="163"/>
      <c r="F18" s="163"/>
      <c r="G18" s="163"/>
      <c r="H18" s="225" t="s">
        <v>15</v>
      </c>
      <c r="I18" s="227" t="s">
        <v>6</v>
      </c>
      <c r="J18" s="228">
        <f>'SCH 3'!I29</f>
        <v>0</v>
      </c>
    </row>
    <row r="19" spans="1:10" ht="18" customHeight="1">
      <c r="A19" s="219">
        <v>7</v>
      </c>
      <c r="B19" s="219"/>
      <c r="C19" s="1" t="s">
        <v>16</v>
      </c>
      <c r="D19" s="229"/>
      <c r="E19" s="1"/>
      <c r="F19" s="1"/>
      <c r="G19" s="1"/>
      <c r="H19" s="211" t="s">
        <v>17</v>
      </c>
      <c r="I19" s="1"/>
      <c r="J19" s="221">
        <f>'SCH 4'!N26</f>
        <v>0</v>
      </c>
    </row>
    <row r="20" spans="1:10" ht="18" customHeight="1" thickBot="1">
      <c r="A20" s="194">
        <v>8</v>
      </c>
      <c r="B20" s="194"/>
      <c r="C20" s="220" t="s">
        <v>18</v>
      </c>
      <c r="D20" s="220"/>
      <c r="E20" s="220"/>
      <c r="F20" s="220"/>
      <c r="G20" s="220"/>
      <c r="H20" s="222" t="s">
        <v>19</v>
      </c>
      <c r="I20" s="1"/>
      <c r="J20" s="223">
        <f>'SCH 5'!N26</f>
        <v>0</v>
      </c>
    </row>
    <row r="21" spans="1:12" ht="18" customHeight="1" thickBot="1" thickTop="1">
      <c r="A21" s="219">
        <v>9</v>
      </c>
      <c r="B21" s="219"/>
      <c r="C21" s="224" t="s">
        <v>20</v>
      </c>
      <c r="D21" s="163"/>
      <c r="E21" s="163"/>
      <c r="F21" s="163"/>
      <c r="G21" s="163"/>
      <c r="H21" s="225" t="s">
        <v>127</v>
      </c>
      <c r="I21" s="1"/>
      <c r="J21" s="226"/>
      <c r="K21" s="4" t="s">
        <v>6</v>
      </c>
      <c r="L21" s="230">
        <f>SUM(J18:J20)</f>
        <v>0</v>
      </c>
    </row>
    <row r="22" spans="1:12" ht="12" customHeight="1" thickTop="1">
      <c r="A22" s="194"/>
      <c r="B22" s="194"/>
      <c r="C22" s="210"/>
      <c r="D22" s="1"/>
      <c r="E22" s="1"/>
      <c r="F22" s="1"/>
      <c r="G22" s="1"/>
      <c r="H22" s="1"/>
      <c r="I22" s="1"/>
      <c r="J22" s="1"/>
      <c r="K22" s="1"/>
      <c r="L22" s="214"/>
    </row>
    <row r="23" spans="1:12" ht="18" customHeight="1">
      <c r="A23" s="209">
        <v>10</v>
      </c>
      <c r="B23" s="209"/>
      <c r="C23" s="224" t="s">
        <v>21</v>
      </c>
      <c r="D23" s="163"/>
      <c r="E23" s="163"/>
      <c r="F23" s="163"/>
      <c r="G23" s="163"/>
      <c r="H23" s="163"/>
      <c r="I23" s="1"/>
      <c r="J23" s="1"/>
      <c r="K23" s="4" t="s">
        <v>6</v>
      </c>
      <c r="L23" s="212">
        <f>SUM(L9+L15)-L21</f>
        <v>0</v>
      </c>
    </row>
    <row r="24" spans="1:3" ht="15.75">
      <c r="A24" s="194"/>
      <c r="B24" s="194"/>
      <c r="C24" s="229" t="s">
        <v>128</v>
      </c>
    </row>
    <row r="25" spans="1:12" ht="9.75" customHeight="1" thickBot="1">
      <c r="A25" s="205"/>
      <c r="B25" s="205"/>
      <c r="C25" s="231"/>
      <c r="D25" s="204"/>
      <c r="E25" s="204"/>
      <c r="F25" s="204"/>
      <c r="G25" s="204"/>
      <c r="H25" s="204"/>
      <c r="I25" s="204"/>
      <c r="J25" s="204"/>
      <c r="K25" s="204"/>
      <c r="L25" s="204"/>
    </row>
    <row r="26" spans="1:3" ht="10.5" customHeight="1">
      <c r="A26" s="194"/>
      <c r="B26" s="194"/>
      <c r="C26" s="210"/>
    </row>
    <row r="27" spans="1:12" ht="18">
      <c r="A27" s="2" t="s">
        <v>22</v>
      </c>
      <c r="B27" s="208"/>
      <c r="C27" s="3"/>
      <c r="D27" s="3"/>
      <c r="E27" s="3"/>
      <c r="F27" s="3"/>
      <c r="G27" s="3"/>
      <c r="H27" s="3"/>
      <c r="I27" s="3"/>
      <c r="J27" s="3"/>
      <c r="K27" s="3"/>
      <c r="L27" s="3"/>
    </row>
    <row r="28" spans="1:3" ht="7.5" customHeight="1">
      <c r="A28" s="194"/>
      <c r="B28" s="194"/>
      <c r="C28" s="210"/>
    </row>
    <row r="29" spans="1:10" ht="18" customHeight="1">
      <c r="A29" s="194">
        <v>11</v>
      </c>
      <c r="B29" s="194"/>
      <c r="C29" s="163" t="s">
        <v>23</v>
      </c>
      <c r="D29" s="163"/>
      <c r="E29" s="163"/>
      <c r="F29" s="163"/>
      <c r="G29" s="163"/>
      <c r="H29" s="163"/>
      <c r="I29" s="4" t="s">
        <v>6</v>
      </c>
      <c r="J29" s="244"/>
    </row>
    <row r="30" spans="1:10" ht="18" customHeight="1" thickBot="1">
      <c r="A30" s="219">
        <v>12</v>
      </c>
      <c r="B30" s="219"/>
      <c r="C30" s="220" t="s">
        <v>24</v>
      </c>
      <c r="D30" s="220"/>
      <c r="E30" s="220"/>
      <c r="F30" s="220"/>
      <c r="G30" s="220"/>
      <c r="H30" s="222" t="s">
        <v>25</v>
      </c>
      <c r="I30" s="1"/>
      <c r="J30" s="230">
        <f>REVERSE!I11</f>
        <v>0</v>
      </c>
    </row>
    <row r="31" spans="1:12" ht="18" customHeight="1" thickTop="1">
      <c r="A31" s="209">
        <v>13</v>
      </c>
      <c r="B31" s="209"/>
      <c r="C31" s="224" t="s">
        <v>26</v>
      </c>
      <c r="D31" s="163"/>
      <c r="E31" s="163"/>
      <c r="F31" s="163"/>
      <c r="G31" s="163"/>
      <c r="H31" s="225" t="s">
        <v>129</v>
      </c>
      <c r="I31" s="1"/>
      <c r="J31" s="1"/>
      <c r="K31" s="4" t="s">
        <v>6</v>
      </c>
      <c r="L31" s="212">
        <f>SUM(J29-J30)</f>
        <v>0</v>
      </c>
    </row>
    <row r="32" spans="1:12" ht="9.75" customHeight="1" thickBot="1">
      <c r="A32" s="205"/>
      <c r="B32" s="205"/>
      <c r="C32" s="232"/>
      <c r="D32" s="204"/>
      <c r="E32" s="204"/>
      <c r="F32" s="204"/>
      <c r="G32" s="204"/>
      <c r="H32" s="204"/>
      <c r="I32" s="204"/>
      <c r="J32" s="204"/>
      <c r="K32" s="204"/>
      <c r="L32" s="204"/>
    </row>
    <row r="33" spans="1:3" ht="10.5" customHeight="1">
      <c r="A33" s="194"/>
      <c r="B33" s="194"/>
      <c r="C33" s="233"/>
    </row>
    <row r="34" spans="1:12" ht="18">
      <c r="A34" s="2" t="s">
        <v>27</v>
      </c>
      <c r="B34" s="208"/>
      <c r="C34" s="3"/>
      <c r="D34" s="3"/>
      <c r="E34" s="3"/>
      <c r="F34" s="3"/>
      <c r="G34" s="3"/>
      <c r="H34" s="3"/>
      <c r="I34" s="3"/>
      <c r="J34" s="3"/>
      <c r="K34" s="3"/>
      <c r="L34" s="3"/>
    </row>
    <row r="35" spans="1:3" ht="9" customHeight="1">
      <c r="A35" s="194"/>
      <c r="B35" s="194"/>
      <c r="C35" s="210"/>
    </row>
    <row r="36" spans="1:10" ht="18" customHeight="1">
      <c r="A36" s="194">
        <v>14</v>
      </c>
      <c r="B36" s="194"/>
      <c r="C36" s="1" t="s">
        <v>28</v>
      </c>
      <c r="D36" s="1"/>
      <c r="E36" s="1"/>
      <c r="F36" s="1"/>
      <c r="G36" s="1"/>
      <c r="H36" s="211" t="s">
        <v>130</v>
      </c>
      <c r="I36" s="4" t="s">
        <v>6</v>
      </c>
      <c r="J36" s="245"/>
    </row>
    <row r="37" spans="1:10" ht="18" customHeight="1">
      <c r="A37" s="219">
        <v>15</v>
      </c>
      <c r="B37" s="219"/>
      <c r="C37" s="220" t="s">
        <v>29</v>
      </c>
      <c r="D37" s="220"/>
      <c r="E37" s="220"/>
      <c r="F37" s="220"/>
      <c r="G37" s="220"/>
      <c r="H37" s="222" t="s">
        <v>30</v>
      </c>
      <c r="I37" s="1"/>
      <c r="J37" s="246"/>
    </row>
    <row r="38" spans="1:10" ht="18" customHeight="1" thickBot="1">
      <c r="A38" s="194">
        <v>16</v>
      </c>
      <c r="B38" s="194"/>
      <c r="C38" s="1" t="s">
        <v>31</v>
      </c>
      <c r="D38" s="1"/>
      <c r="E38" s="1"/>
      <c r="F38" s="1"/>
      <c r="G38" s="1"/>
      <c r="H38" s="234"/>
      <c r="I38" s="1"/>
      <c r="J38" s="247"/>
    </row>
    <row r="39" spans="1:12" ht="18" customHeight="1" thickTop="1">
      <c r="A39" s="219">
        <v>17</v>
      </c>
      <c r="B39" s="219"/>
      <c r="C39" s="235" t="s">
        <v>32</v>
      </c>
      <c r="D39" s="220"/>
      <c r="E39" s="220"/>
      <c r="F39" s="220"/>
      <c r="G39" s="220"/>
      <c r="H39" s="222" t="s">
        <v>33</v>
      </c>
      <c r="I39" s="1"/>
      <c r="J39" s="1"/>
      <c r="K39" s="4" t="s">
        <v>6</v>
      </c>
      <c r="L39" s="212">
        <f>SUM(J36+J37)-J38</f>
        <v>0</v>
      </c>
    </row>
    <row r="40" spans="1:12" ht="9.75" customHeight="1" thickBot="1">
      <c r="A40" s="205"/>
      <c r="B40" s="205"/>
      <c r="C40" s="204"/>
      <c r="D40" s="204"/>
      <c r="E40" s="204"/>
      <c r="F40" s="204"/>
      <c r="G40" s="204"/>
      <c r="H40" s="204"/>
      <c r="I40" s="204"/>
      <c r="J40" s="204"/>
      <c r="K40" s="204"/>
      <c r="L40" s="204"/>
    </row>
    <row r="41" spans="1:2" ht="10.5" customHeight="1">
      <c r="A41" s="194"/>
      <c r="B41" s="194"/>
    </row>
    <row r="42" spans="1:12" ht="18">
      <c r="A42" s="2" t="s">
        <v>34</v>
      </c>
      <c r="B42" s="208"/>
      <c r="C42" s="3"/>
      <c r="D42" s="3"/>
      <c r="E42" s="3"/>
      <c r="F42" s="3"/>
      <c r="G42" s="3"/>
      <c r="H42" s="3"/>
      <c r="I42" s="3"/>
      <c r="J42" s="3"/>
      <c r="K42" s="3"/>
      <c r="L42" s="3"/>
    </row>
    <row r="43" spans="1:2" ht="7.5" customHeight="1">
      <c r="A43" s="194"/>
      <c r="B43" s="194"/>
    </row>
    <row r="44" spans="1:10" ht="18" customHeight="1">
      <c r="A44" s="194">
        <v>18</v>
      </c>
      <c r="B44" s="194"/>
      <c r="C44" s="1" t="s">
        <v>131</v>
      </c>
      <c r="D44" s="1"/>
      <c r="E44" s="1"/>
      <c r="F44" s="1"/>
      <c r="G44" s="1"/>
      <c r="H44" s="211" t="s">
        <v>132</v>
      </c>
      <c r="I44" s="4" t="s">
        <v>6</v>
      </c>
      <c r="J44" s="221">
        <f>L31</f>
        <v>0</v>
      </c>
    </row>
    <row r="45" spans="1:10" ht="18" customHeight="1">
      <c r="A45" s="219">
        <v>19</v>
      </c>
      <c r="B45" s="219"/>
      <c r="C45" s="220" t="s">
        <v>35</v>
      </c>
      <c r="D45" s="220"/>
      <c r="E45" s="220"/>
      <c r="F45" s="220"/>
      <c r="G45" s="220"/>
      <c r="H45" s="222" t="s">
        <v>133</v>
      </c>
      <c r="I45" s="1"/>
      <c r="J45" s="223">
        <f>L39</f>
        <v>0</v>
      </c>
    </row>
    <row r="46" spans="1:10" ht="18" customHeight="1" thickBot="1">
      <c r="A46" s="194">
        <v>20</v>
      </c>
      <c r="B46" s="236"/>
      <c r="C46" s="1" t="s">
        <v>36</v>
      </c>
      <c r="D46" s="1"/>
      <c r="E46" s="1"/>
      <c r="F46" s="1"/>
      <c r="G46" s="1"/>
      <c r="H46" s="211" t="s">
        <v>37</v>
      </c>
      <c r="I46" s="1"/>
      <c r="J46" s="230">
        <f>REVERSE!I50</f>
        <v>0</v>
      </c>
    </row>
    <row r="47" spans="1:12" ht="18" customHeight="1" thickTop="1">
      <c r="A47" s="219">
        <v>21</v>
      </c>
      <c r="B47" s="237"/>
      <c r="C47" s="235" t="s">
        <v>38</v>
      </c>
      <c r="D47" s="220"/>
      <c r="E47" s="220"/>
      <c r="F47" s="220"/>
      <c r="G47" s="220"/>
      <c r="H47" s="222" t="s">
        <v>134</v>
      </c>
      <c r="I47" s="1"/>
      <c r="J47" s="1"/>
      <c r="K47" s="4" t="s">
        <v>6</v>
      </c>
      <c r="L47" s="212">
        <f>SUM(J44:J46)</f>
        <v>0</v>
      </c>
    </row>
    <row r="48" spans="1:12" ht="9.75" customHeight="1" thickBot="1">
      <c r="A48" s="238"/>
      <c r="B48" s="238"/>
      <c r="C48" s="204"/>
      <c r="D48" s="204"/>
      <c r="E48" s="204"/>
      <c r="F48" s="204"/>
      <c r="G48" s="204"/>
      <c r="H48" s="239"/>
      <c r="I48" s="204"/>
      <c r="J48" s="204"/>
      <c r="K48" s="204"/>
      <c r="L48" s="204"/>
    </row>
    <row r="49" spans="1:8" ht="4.5" customHeight="1">
      <c r="A49" s="236"/>
      <c r="B49" s="236"/>
      <c r="C49" s="1"/>
      <c r="D49" s="1"/>
      <c r="E49" s="1"/>
      <c r="F49" s="1"/>
      <c r="G49" s="1"/>
      <c r="H49" s="4"/>
    </row>
    <row r="50" spans="1:12" ht="17.25" customHeight="1">
      <c r="A50" s="236"/>
      <c r="B50" s="236"/>
      <c r="C50" s="1"/>
      <c r="D50" s="1"/>
      <c r="E50" s="1"/>
      <c r="F50" s="1"/>
      <c r="G50" s="1"/>
      <c r="H50" s="93"/>
      <c r="I50" s="94" t="s">
        <v>118</v>
      </c>
      <c r="J50" s="95"/>
      <c r="K50" s="95"/>
      <c r="L50" s="95"/>
    </row>
    <row r="51" spans="1:12" ht="24.75" customHeight="1">
      <c r="A51" s="240"/>
      <c r="B51" s="240"/>
      <c r="C51" s="4" t="s">
        <v>39</v>
      </c>
      <c r="D51" s="244"/>
      <c r="E51" s="1"/>
      <c r="F51" s="1"/>
      <c r="G51" s="236"/>
      <c r="H51" s="96" t="s">
        <v>120</v>
      </c>
      <c r="I51" s="249"/>
      <c r="J51" s="249"/>
      <c r="K51" s="249"/>
      <c r="L51" s="249"/>
    </row>
    <row r="52" spans="1:12" ht="24.75" customHeight="1">
      <c r="A52" s="1"/>
      <c r="B52" s="1"/>
      <c r="C52" s="4" t="s">
        <v>40</v>
      </c>
      <c r="D52" s="244"/>
      <c r="E52" s="1"/>
      <c r="F52" s="1"/>
      <c r="G52" s="236"/>
      <c r="H52" s="96" t="s">
        <v>121</v>
      </c>
      <c r="I52" s="249"/>
      <c r="J52" s="249"/>
      <c r="K52" s="249"/>
      <c r="L52" s="249"/>
    </row>
    <row r="53" spans="1:12" ht="24.75" customHeight="1">
      <c r="A53" s="1"/>
      <c r="B53" s="1"/>
      <c r="C53" s="4" t="s">
        <v>41</v>
      </c>
      <c r="D53" s="248"/>
      <c r="E53" s="1"/>
      <c r="F53" s="1"/>
      <c r="G53" s="241"/>
      <c r="H53" s="96" t="s">
        <v>121</v>
      </c>
      <c r="I53" s="249"/>
      <c r="J53" s="249"/>
      <c r="K53" s="249"/>
      <c r="L53" s="249"/>
    </row>
    <row r="54" spans="8:12" ht="15">
      <c r="H54" s="92"/>
      <c r="I54" s="242" t="s">
        <v>119</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148"/>
      <c r="B18" s="16"/>
      <c r="C18" s="72"/>
      <c r="D18" s="18"/>
      <c r="E18" s="38"/>
      <c r="F18" s="38"/>
      <c r="G18" s="38"/>
      <c r="H18" s="39"/>
      <c r="I18" s="17"/>
    </row>
    <row r="19" spans="1:9" ht="22.5" customHeight="1">
      <c r="A19" s="147" t="s">
        <v>115</v>
      </c>
      <c r="B19" s="16"/>
      <c r="C19" s="72"/>
      <c r="D19" s="18"/>
      <c r="E19" s="38"/>
      <c r="F19" s="38"/>
      <c r="G19" s="38"/>
      <c r="H19" s="39"/>
      <c r="I19" s="17"/>
    </row>
    <row r="20" spans="1:9" ht="22.5" customHeight="1">
      <c r="A20" s="147" t="s">
        <v>116</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147" t="s">
        <v>115</v>
      </c>
      <c r="B33" s="16"/>
      <c r="C33" s="17"/>
      <c r="E33" s="15"/>
      <c r="F33" s="155" t="s">
        <v>115</v>
      </c>
      <c r="G33" s="156"/>
      <c r="H33" s="18"/>
      <c r="I33" s="17"/>
    </row>
    <row r="34" spans="1:9" ht="22.5" customHeight="1">
      <c r="A34" s="147" t="s">
        <v>116</v>
      </c>
      <c r="B34" s="16"/>
      <c r="C34" s="17"/>
      <c r="E34" s="15"/>
      <c r="F34" s="155" t="s">
        <v>116</v>
      </c>
      <c r="G34" s="156"/>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250"/>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112</v>
      </c>
      <c r="B52" s="251"/>
      <c r="C52" s="251"/>
      <c r="D52" s="251"/>
      <c r="E52" s="251"/>
      <c r="F52" s="251"/>
      <c r="G52" s="251"/>
      <c r="H52" s="251"/>
      <c r="I52" s="251"/>
    </row>
  </sheetData>
  <sheetProtection sheet="1" objects="1" scenarios="1" formatCells="0"/>
  <printOptions/>
  <pageMargins left="0.39" right="0.35" top="0.25" bottom="0.25"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164" t="s">
        <v>109</v>
      </c>
      <c r="C3" s="252"/>
      <c r="D3" s="165"/>
      <c r="E3" s="166"/>
      <c r="F3" s="71" t="s">
        <v>110</v>
      </c>
      <c r="G3" s="253"/>
      <c r="H3" s="71" t="s">
        <v>111</v>
      </c>
      <c r="I3" s="253"/>
    </row>
    <row r="4" spans="2:10" ht="15" customHeight="1" thickBot="1">
      <c r="B4" s="164"/>
      <c r="C4" s="164"/>
      <c r="D4" s="164"/>
      <c r="E4" s="167"/>
      <c r="G4" s="71"/>
      <c r="H4" s="168"/>
      <c r="I4" s="71"/>
      <c r="J4" s="168"/>
    </row>
    <row r="5" spans="2:7" ht="20.25" customHeight="1" thickBot="1" thickTop="1">
      <c r="B5" s="169" t="s">
        <v>122</v>
      </c>
      <c r="C5" s="170"/>
      <c r="D5" s="170"/>
      <c r="E5" s="171"/>
      <c r="F5" s="171"/>
      <c r="G5" s="172"/>
    </row>
    <row r="6" spans="1:11" ht="30" customHeight="1" thickBot="1" thickTop="1">
      <c r="A6" s="173" t="s">
        <v>89</v>
      </c>
      <c r="B6" s="254"/>
      <c r="C6" s="255"/>
      <c r="D6" s="256"/>
      <c r="E6" s="257"/>
      <c r="F6" s="258"/>
      <c r="G6" s="259"/>
      <c r="H6" s="174" t="s">
        <v>123</v>
      </c>
      <c r="I6" s="175" t="s">
        <v>9</v>
      </c>
      <c r="J6" s="176" t="s">
        <v>8</v>
      </c>
      <c r="K6" s="177" t="s">
        <v>124</v>
      </c>
    </row>
    <row r="7" spans="1:11" ht="30" customHeight="1" thickTop="1">
      <c r="A7" s="178" t="s">
        <v>90</v>
      </c>
      <c r="B7" s="260"/>
      <c r="C7" s="261"/>
      <c r="D7" s="261"/>
      <c r="E7" s="262"/>
      <c r="F7" s="262"/>
      <c r="G7" s="263"/>
      <c r="H7" s="179">
        <f aca="true" t="shared" si="0" ref="H7:H18">SUM(B7:G7)</f>
        <v>0</v>
      </c>
      <c r="I7" s="262"/>
      <c r="J7" s="262"/>
      <c r="K7" s="88">
        <f aca="true" t="shared" si="1" ref="K7:K18">SUM(H7:J7)</f>
        <v>0</v>
      </c>
    </row>
    <row r="8" spans="1:11" ht="30" customHeight="1">
      <c r="A8" s="180" t="s">
        <v>91</v>
      </c>
      <c r="B8" s="264"/>
      <c r="C8" s="265"/>
      <c r="D8" s="265"/>
      <c r="E8" s="266"/>
      <c r="F8" s="266"/>
      <c r="G8" s="267"/>
      <c r="H8" s="181">
        <f t="shared" si="0"/>
        <v>0</v>
      </c>
      <c r="I8" s="266"/>
      <c r="J8" s="266"/>
      <c r="K8" s="88">
        <f t="shared" si="1"/>
        <v>0</v>
      </c>
    </row>
    <row r="9" spans="1:11" ht="30" customHeight="1">
      <c r="A9" s="180" t="s">
        <v>92</v>
      </c>
      <c r="B9" s="264"/>
      <c r="C9" s="265"/>
      <c r="D9" s="265"/>
      <c r="E9" s="266"/>
      <c r="F9" s="266"/>
      <c r="G9" s="267"/>
      <c r="H9" s="181">
        <f t="shared" si="0"/>
        <v>0</v>
      </c>
      <c r="I9" s="266"/>
      <c r="J9" s="266"/>
      <c r="K9" s="88">
        <f t="shared" si="1"/>
        <v>0</v>
      </c>
    </row>
    <row r="10" spans="1:11" ht="30" customHeight="1">
      <c r="A10" s="180" t="s">
        <v>93</v>
      </c>
      <c r="B10" s="264"/>
      <c r="C10" s="265"/>
      <c r="D10" s="265"/>
      <c r="E10" s="266"/>
      <c r="F10" s="266"/>
      <c r="G10" s="267"/>
      <c r="H10" s="181">
        <f t="shared" si="0"/>
        <v>0</v>
      </c>
      <c r="I10" s="266"/>
      <c r="J10" s="266"/>
      <c r="K10" s="88">
        <f t="shared" si="1"/>
        <v>0</v>
      </c>
    </row>
    <row r="11" spans="1:11" ht="30" customHeight="1">
      <c r="A11" s="180" t="s">
        <v>94</v>
      </c>
      <c r="B11" s="264"/>
      <c r="C11" s="265"/>
      <c r="D11" s="265"/>
      <c r="E11" s="266"/>
      <c r="F11" s="266"/>
      <c r="G11" s="267"/>
      <c r="H11" s="181">
        <f t="shared" si="0"/>
        <v>0</v>
      </c>
      <c r="I11" s="266"/>
      <c r="J11" s="266"/>
      <c r="K11" s="88">
        <f t="shared" si="1"/>
        <v>0</v>
      </c>
    </row>
    <row r="12" spans="1:11" ht="30" customHeight="1">
      <c r="A12" s="180" t="s">
        <v>95</v>
      </c>
      <c r="B12" s="264"/>
      <c r="C12" s="265"/>
      <c r="D12" s="265"/>
      <c r="E12" s="266"/>
      <c r="F12" s="266"/>
      <c r="G12" s="267"/>
      <c r="H12" s="181">
        <f t="shared" si="0"/>
        <v>0</v>
      </c>
      <c r="I12" s="266"/>
      <c r="J12" s="266"/>
      <c r="K12" s="88">
        <f t="shared" si="1"/>
        <v>0</v>
      </c>
    </row>
    <row r="13" spans="1:11" ht="30" customHeight="1">
      <c r="A13" s="180" t="s">
        <v>96</v>
      </c>
      <c r="B13" s="264"/>
      <c r="C13" s="265"/>
      <c r="D13" s="265"/>
      <c r="E13" s="266"/>
      <c r="F13" s="266"/>
      <c r="G13" s="267"/>
      <c r="H13" s="181">
        <f t="shared" si="0"/>
        <v>0</v>
      </c>
      <c r="I13" s="266"/>
      <c r="J13" s="266"/>
      <c r="K13" s="88">
        <f t="shared" si="1"/>
        <v>0</v>
      </c>
    </row>
    <row r="14" spans="1:11" ht="30" customHeight="1">
      <c r="A14" s="180" t="s">
        <v>97</v>
      </c>
      <c r="B14" s="264"/>
      <c r="C14" s="265"/>
      <c r="D14" s="265"/>
      <c r="E14" s="266"/>
      <c r="F14" s="266"/>
      <c r="G14" s="267"/>
      <c r="H14" s="181">
        <f t="shared" si="0"/>
        <v>0</v>
      </c>
      <c r="I14" s="266"/>
      <c r="J14" s="266"/>
      <c r="K14" s="88">
        <f t="shared" si="1"/>
        <v>0</v>
      </c>
    </row>
    <row r="15" spans="1:11" ht="30" customHeight="1">
      <c r="A15" s="180" t="s">
        <v>98</v>
      </c>
      <c r="B15" s="264"/>
      <c r="C15" s="265"/>
      <c r="D15" s="265"/>
      <c r="E15" s="266"/>
      <c r="F15" s="266"/>
      <c r="G15" s="267"/>
      <c r="H15" s="181">
        <f t="shared" si="0"/>
        <v>0</v>
      </c>
      <c r="I15" s="266"/>
      <c r="J15" s="266"/>
      <c r="K15" s="88">
        <f t="shared" si="1"/>
        <v>0</v>
      </c>
    </row>
    <row r="16" spans="1:11" ht="30" customHeight="1">
      <c r="A16" s="180" t="s">
        <v>99</v>
      </c>
      <c r="B16" s="264"/>
      <c r="C16" s="265"/>
      <c r="D16" s="265"/>
      <c r="E16" s="266"/>
      <c r="F16" s="266"/>
      <c r="G16" s="267"/>
      <c r="H16" s="181">
        <f t="shared" si="0"/>
        <v>0</v>
      </c>
      <c r="I16" s="266"/>
      <c r="J16" s="266"/>
      <c r="K16" s="88">
        <f t="shared" si="1"/>
        <v>0</v>
      </c>
    </row>
    <row r="17" spans="1:11" ht="30" customHeight="1">
      <c r="A17" s="180" t="s">
        <v>100</v>
      </c>
      <c r="B17" s="264"/>
      <c r="C17" s="265"/>
      <c r="D17" s="265"/>
      <c r="E17" s="266"/>
      <c r="F17" s="266"/>
      <c r="G17" s="267"/>
      <c r="H17" s="181">
        <f t="shared" si="0"/>
        <v>0</v>
      </c>
      <c r="I17" s="266"/>
      <c r="J17" s="266"/>
      <c r="K17" s="88">
        <f t="shared" si="1"/>
        <v>0</v>
      </c>
    </row>
    <row r="18" spans="1:11" ht="30" customHeight="1" thickBot="1">
      <c r="A18" s="182" t="s">
        <v>101</v>
      </c>
      <c r="B18" s="268"/>
      <c r="C18" s="269"/>
      <c r="D18" s="269"/>
      <c r="E18" s="270"/>
      <c r="F18" s="270"/>
      <c r="G18" s="271"/>
      <c r="H18" s="181">
        <f t="shared" si="0"/>
        <v>0</v>
      </c>
      <c r="I18" s="270"/>
      <c r="J18" s="270"/>
      <c r="K18" s="88">
        <f t="shared" si="1"/>
        <v>0</v>
      </c>
    </row>
    <row r="19" spans="1:11" ht="30" customHeight="1" thickBot="1" thickTop="1">
      <c r="A19" s="183" t="s">
        <v>102</v>
      </c>
      <c r="B19" s="184"/>
      <c r="C19" s="185"/>
      <c r="D19" s="185"/>
      <c r="E19" s="186"/>
      <c r="F19" s="186"/>
      <c r="G19" s="187"/>
      <c r="H19" s="188">
        <f>SUM(H7:H18)</f>
        <v>0</v>
      </c>
      <c r="I19" s="89">
        <f>SUM(I7:I18)</f>
        <v>0</v>
      </c>
      <c r="J19" s="89">
        <f>SUM(J7:J18)</f>
        <v>0</v>
      </c>
      <c r="K19" s="90">
        <f>SUM(K7:K18)</f>
        <v>0</v>
      </c>
    </row>
    <row r="20" spans="2:11" ht="30" customHeight="1" thickBot="1" thickTop="1">
      <c r="B20" s="189">
        <f aca="true" t="shared" si="2" ref="B20:G20">SUM(B7:B18)</f>
        <v>0</v>
      </c>
      <c r="C20" s="188">
        <f t="shared" si="2"/>
        <v>0</v>
      </c>
      <c r="D20" s="188">
        <f t="shared" si="2"/>
        <v>0</v>
      </c>
      <c r="E20" s="89">
        <f t="shared" si="2"/>
        <v>0</v>
      </c>
      <c r="F20" s="89">
        <f t="shared" si="2"/>
        <v>0</v>
      </c>
      <c r="G20" s="90">
        <f t="shared" si="2"/>
        <v>0</v>
      </c>
      <c r="K20" s="75"/>
    </row>
    <row r="21" spans="1:11" ht="15.75" thickTop="1">
      <c r="A21" s="74"/>
      <c r="B21" s="74"/>
      <c r="C21" s="74"/>
      <c r="D21" s="74"/>
      <c r="E21" s="74"/>
      <c r="F21" s="74"/>
      <c r="G21" s="190"/>
      <c r="H21" s="74"/>
      <c r="I21" s="74"/>
      <c r="J21" s="191"/>
      <c r="K21" s="190"/>
    </row>
    <row r="22" spans="1:11" ht="15">
      <c r="A22" s="74"/>
      <c r="B22" s="74"/>
      <c r="C22" s="74"/>
      <c r="D22" s="74"/>
      <c r="E22" s="74"/>
      <c r="F22" s="74"/>
      <c r="G22" s="74"/>
      <c r="H22" s="74"/>
      <c r="I22" s="191"/>
      <c r="J22" s="191"/>
      <c r="K22" s="74"/>
    </row>
    <row r="23" spans="1:11" ht="18" customHeight="1">
      <c r="A23" s="74"/>
      <c r="B23" s="74"/>
      <c r="C23" s="74"/>
      <c r="D23" s="74"/>
      <c r="E23" s="74"/>
      <c r="F23" s="74"/>
      <c r="G23" s="74"/>
      <c r="H23" s="74"/>
      <c r="I23" s="74"/>
      <c r="J23" s="191"/>
      <c r="K23" s="190"/>
    </row>
    <row r="24" spans="1:11" ht="15">
      <c r="A24" s="74"/>
      <c r="B24" s="74"/>
      <c r="C24" s="74"/>
      <c r="D24" s="74"/>
      <c r="E24" s="74"/>
      <c r="F24" s="74"/>
      <c r="G24" s="74"/>
      <c r="H24" s="74"/>
      <c r="I24" s="191"/>
      <c r="J24" s="191"/>
      <c r="K24" s="74"/>
    </row>
    <row r="25" spans="1:11" ht="15">
      <c r="A25" s="74"/>
      <c r="B25" s="74"/>
      <c r="C25" s="74"/>
      <c r="D25" s="74"/>
      <c r="E25" s="74"/>
      <c r="F25" s="74"/>
      <c r="G25" s="190"/>
      <c r="H25" s="74"/>
      <c r="I25" s="74"/>
      <c r="J25" s="191"/>
      <c r="K25" s="190"/>
    </row>
    <row r="26" spans="1:11" ht="15">
      <c r="A26" s="74"/>
      <c r="B26" s="74"/>
      <c r="C26" s="74"/>
      <c r="D26" s="74"/>
      <c r="E26" s="74"/>
      <c r="F26" s="74"/>
      <c r="G26" s="74"/>
      <c r="H26" s="74"/>
      <c r="I26" s="191"/>
      <c r="J26" s="191"/>
      <c r="K26" s="74"/>
    </row>
    <row r="27" spans="1:11" ht="15">
      <c r="A27" s="74"/>
      <c r="B27" s="74"/>
      <c r="C27" s="74"/>
      <c r="D27" s="74"/>
      <c r="E27" s="74"/>
      <c r="F27" s="74"/>
      <c r="G27" s="190"/>
      <c r="H27" s="74"/>
      <c r="I27" s="74"/>
      <c r="J27" s="191"/>
      <c r="K27" s="190"/>
    </row>
    <row r="28" spans="1:11" ht="17.25" customHeight="1">
      <c r="A28" s="74"/>
      <c r="B28" s="74"/>
      <c r="C28" s="74"/>
      <c r="D28" s="74"/>
      <c r="E28" s="74"/>
      <c r="F28" s="74"/>
      <c r="G28" s="74"/>
      <c r="H28" s="74"/>
      <c r="I28" s="74"/>
      <c r="J28" s="74"/>
      <c r="K28" s="74"/>
    </row>
    <row r="29" spans="1:11" ht="18" customHeight="1">
      <c r="A29" s="192"/>
      <c r="B29" s="193"/>
      <c r="C29" s="193"/>
      <c r="D29" s="193"/>
      <c r="E29" s="193"/>
      <c r="F29" s="193"/>
      <c r="G29" s="193"/>
      <c r="H29" s="193"/>
      <c r="I29" s="193"/>
      <c r="J29" s="193"/>
      <c r="K29" s="19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113</v>
      </c>
      <c r="E4" s="112" t="s">
        <v>113</v>
      </c>
    </row>
    <row r="5" spans="1:6" ht="21" customHeight="1" thickTop="1">
      <c r="A5" s="289" t="s">
        <v>89</v>
      </c>
      <c r="B5" s="309" t="s">
        <v>136</v>
      </c>
      <c r="C5" s="311" t="s">
        <v>137</v>
      </c>
      <c r="D5" s="299" t="s">
        <v>135</v>
      </c>
      <c r="E5" s="313" t="s">
        <v>88</v>
      </c>
      <c r="F5" s="297" t="s">
        <v>87</v>
      </c>
    </row>
    <row r="6" spans="1:6" ht="21" customHeight="1" thickBot="1">
      <c r="A6" s="290"/>
      <c r="B6" s="310"/>
      <c r="C6" s="312"/>
      <c r="D6" s="300"/>
      <c r="E6" s="312"/>
      <c r="F6" s="298"/>
    </row>
    <row r="7" spans="1:6" ht="22.5" customHeight="1" thickTop="1">
      <c r="A7" s="291" t="s">
        <v>90</v>
      </c>
      <c r="B7" s="295">
        <f>SUM('W&amp;E (1)'!D7,'W&amp;E (1)'!K7,'W&amp;E (1)'!D25,'W&amp;E (1)'!K25,'W&amp;E (1)'!D43,'W&amp;E (1)'!K43,'W&amp;E (2)'!D7,'W&amp;E (2)'!K7,'W&amp;E (2)'!D25,'W&amp;E (2)'!K25,'W&amp;E (2)'!D43,'W&amp;E (2)'!K43,'W&amp;E (3)'!D7,'W&amp;E (3)'!K7,'W&amp;E (3)'!D25,'W&amp;E (3)'!K25,'W&amp;E (3)'!D43,'W&amp;E (3)'!K43,'W&amp;E (4)'!D7,'W&amp;E (4)'!K7,'W&amp;E (4)'!D25,'W&amp;E (4)'!K25,'W&amp;E (4)'!D43,'W&amp;E (4)'!K43)</f>
        <v>0</v>
      </c>
      <c r="C7" s="295">
        <f>SUM('W&amp;E (1)'!E7,'W&amp;E (1)'!L7,'W&amp;E (1)'!E25,'W&amp;E (1)'!L25,'W&amp;E (1)'!E43,'W&amp;E (1)'!L43,'W&amp;E (2)'!E7,'W&amp;E (2)'!L7,'W&amp;E (2)'!E25,'W&amp;E (2)'!L25,'W&amp;E (2)'!E43,'W&amp;E (2)'!L43,'W&amp;E (3)'!E7,'W&amp;E (3)'!L7,'W&amp;E (3)'!E25,'W&amp;E (3)'!L25,'W&amp;E (3)'!E43,'W&amp;E (3)'!L43,'W&amp;E (4)'!E7,'W&amp;E (4)'!L7,'W&amp;E (4)'!E25,'W&amp;E (4)'!L25,'W&amp;E (4)'!E43,'W&amp;E (4)'!L43)</f>
        <v>0</v>
      </c>
      <c r="D7" s="308">
        <f>'SCH 4'!B26</f>
        <v>0</v>
      </c>
      <c r="E7" s="308">
        <f>'SCH 5'!B26</f>
        <v>0</v>
      </c>
      <c r="F7" s="286">
        <f>SUM(B7:E8)</f>
        <v>0</v>
      </c>
    </row>
    <row r="8" spans="1:6" ht="22.5" customHeight="1">
      <c r="A8" s="292"/>
      <c r="B8" s="296"/>
      <c r="C8" s="296"/>
      <c r="D8" s="302"/>
      <c r="E8" s="302"/>
      <c r="F8" s="288"/>
    </row>
    <row r="9" spans="1:6" ht="22.5" customHeight="1">
      <c r="A9" s="292" t="s">
        <v>91</v>
      </c>
      <c r="B9" s="293">
        <f>SUM('W&amp;E (1)'!D8,'W&amp;E (1)'!K8,'W&amp;E (1)'!D26,'W&amp;E (1)'!K26,'W&amp;E (1)'!D44,'W&amp;E (1)'!K44,'W&amp;E (2)'!D8,'W&amp;E (2)'!K8,'W&amp;E (2)'!D26,'W&amp;E (2)'!K26,'W&amp;E (2)'!D44,'W&amp;E (2)'!K44,'W&amp;E (3)'!D8,'W&amp;E (3)'!K8,'W&amp;E (3)'!D26,'W&amp;E (3)'!K26,'W&amp;E (3)'!D44,'W&amp;E (3)'!K44,'W&amp;E (4)'!D8,'W&amp;E (4)'!K8,'W&amp;E (4)'!D26,'W&amp;E (4)'!K26,'W&amp;E (4)'!D44,'W&amp;E (4)'!K44)</f>
        <v>0</v>
      </c>
      <c r="C9" s="293">
        <f>SUM('W&amp;E (1)'!E8,'W&amp;E (1)'!L8,'W&amp;E (1)'!E26,'W&amp;E (1)'!L26,'W&amp;E (1)'!E44,'W&amp;E (1)'!L44,'W&amp;E (2)'!E8,'W&amp;E (2)'!L8,'W&amp;E (2)'!E26,'W&amp;E (2)'!L26,'W&amp;E (2)'!E44,'W&amp;E (2)'!L44,'W&amp;E (3)'!E8,'W&amp;E (3)'!L8,'W&amp;E (3)'!E26,'W&amp;E (3)'!L26,'W&amp;E (3)'!E44,'W&amp;E (3)'!L44,'W&amp;E (4)'!E8,'W&amp;E (4)'!L8,'W&amp;E (4)'!E26,'W&amp;E (4)'!L26,'W&amp;E (4)'!E44,'W&amp;E (4)'!L44)</f>
        <v>0</v>
      </c>
      <c r="D9" s="301">
        <f>'SCH 4'!C26</f>
        <v>0</v>
      </c>
      <c r="E9" s="301">
        <f>'SCH 5'!C26</f>
        <v>0</v>
      </c>
      <c r="F9" s="284">
        <f>SUM(B9:E10)</f>
        <v>0</v>
      </c>
    </row>
    <row r="10" spans="1:6" ht="22.5" customHeight="1">
      <c r="A10" s="292"/>
      <c r="B10" s="294"/>
      <c r="C10" s="294"/>
      <c r="D10" s="302"/>
      <c r="E10" s="302"/>
      <c r="F10" s="288"/>
    </row>
    <row r="11" spans="1:6" ht="22.5" customHeight="1">
      <c r="A11" s="292" t="s">
        <v>92</v>
      </c>
      <c r="B11" s="293">
        <f>SUM('W&amp;E (1)'!D9,'W&amp;E (1)'!K9,'W&amp;E (1)'!D27,'W&amp;E (1)'!K27,'W&amp;E (1)'!D45,'W&amp;E (1)'!K45,'W&amp;E (2)'!D9,'W&amp;E (2)'!K9,'W&amp;E (2)'!D27,'W&amp;E (2)'!K27,'W&amp;E (2)'!D45,'W&amp;E (2)'!K45,'W&amp;E (3)'!D9,'W&amp;E (3)'!K9,'W&amp;E (3)'!D27,'W&amp;E (3)'!K27,'W&amp;E (3)'!D45,'W&amp;E (3)'!K45,'W&amp;E (4)'!D9,'W&amp;E (4)'!K9,'W&amp;E (4)'!D27,'W&amp;E (4)'!K27,'W&amp;E (4)'!D45,'W&amp;E (4)'!K45)</f>
        <v>0</v>
      </c>
      <c r="C11" s="293">
        <f>SUM('W&amp;E (1)'!E9,'W&amp;E (1)'!L9,'W&amp;E (1)'!E27,'W&amp;E (1)'!L27,'W&amp;E (1)'!E45,'W&amp;E (1)'!L45,'W&amp;E (2)'!E9,'W&amp;E (2)'!L9,'W&amp;E (2)'!E27,'W&amp;E (2)'!L27,'W&amp;E (2)'!E45,'W&amp;E (2)'!L45,'W&amp;E (3)'!E9,'W&amp;E (3)'!L9,'W&amp;E (3)'!E27,'W&amp;E (3)'!L27,'W&amp;E (3)'!E45,'W&amp;E (3)'!L45,'W&amp;E (4)'!E9,'W&amp;E (4)'!L9,'W&amp;E (4)'!E27,'W&amp;E (4)'!L27,'W&amp;E (4)'!E45,'W&amp;E (4)'!L45)</f>
        <v>0</v>
      </c>
      <c r="D11" s="301">
        <f>'SCH 4'!D26</f>
        <v>0</v>
      </c>
      <c r="E11" s="301">
        <f>'SCH 5'!D26</f>
        <v>0</v>
      </c>
      <c r="F11" s="284">
        <f>SUM(B11:E12)</f>
        <v>0</v>
      </c>
    </row>
    <row r="12" spans="1:6" ht="22.5" customHeight="1">
      <c r="A12" s="292"/>
      <c r="B12" s="294"/>
      <c r="C12" s="294"/>
      <c r="D12" s="302"/>
      <c r="E12" s="302"/>
      <c r="F12" s="288"/>
    </row>
    <row r="13" spans="1:6" ht="22.5" customHeight="1">
      <c r="A13" s="292" t="s">
        <v>93</v>
      </c>
      <c r="B13" s="293">
        <f>SUM('W&amp;E (1)'!D10,'W&amp;E (1)'!K10,'W&amp;E (1)'!D28,'W&amp;E (1)'!K28,'W&amp;E (1)'!D46,'W&amp;E (1)'!K46,'W&amp;E (2)'!D10,'W&amp;E (2)'!K10,'W&amp;E (2)'!D28,'W&amp;E (2)'!K28,'W&amp;E (2)'!D46,'W&amp;E (2)'!K46,'W&amp;E (3)'!D10,'W&amp;E (3)'!K10,'W&amp;E (3)'!D28,'W&amp;E (3)'!K28,'W&amp;E (3)'!D46,'W&amp;E (3)'!K46,'W&amp;E (4)'!D10,'W&amp;E (4)'!K10,'W&amp;E (4)'!D28,'W&amp;E (4)'!K28,'W&amp;E (4)'!D46,'W&amp;E (4)'!K46)</f>
        <v>0</v>
      </c>
      <c r="C13" s="293">
        <f>SUM('W&amp;E (1)'!E10,'W&amp;E (1)'!L10,'W&amp;E (1)'!E28,'W&amp;E (1)'!L28,'W&amp;E (1)'!E46,'W&amp;E (1)'!L46,'W&amp;E (2)'!E10,'W&amp;E (2)'!L10,'W&amp;E (2)'!E28,'W&amp;E (2)'!L28,'W&amp;E (2)'!E46,'W&amp;E (2)'!L46,'W&amp;E (3)'!E10,'W&amp;E (3)'!L10,'W&amp;E (3)'!E28,'W&amp;E (3)'!L28,'W&amp;E (3)'!E46,'W&amp;E (3)'!L46,'W&amp;E (4)'!E10,'W&amp;E (4)'!L10,'W&amp;E (4)'!E28,'W&amp;E (4)'!L28,'W&amp;E (4)'!E46,'W&amp;E (4)'!L46)</f>
        <v>0</v>
      </c>
      <c r="D13" s="301">
        <f>'SCH 4'!E26</f>
        <v>0</v>
      </c>
      <c r="E13" s="301">
        <f>'SCH 5'!E26</f>
        <v>0</v>
      </c>
      <c r="F13" s="284">
        <f>SUM(B13:E14)</f>
        <v>0</v>
      </c>
    </row>
    <row r="14" spans="1:6" ht="22.5" customHeight="1">
      <c r="A14" s="292"/>
      <c r="B14" s="294"/>
      <c r="C14" s="294"/>
      <c r="D14" s="302"/>
      <c r="E14" s="302"/>
      <c r="F14" s="288"/>
    </row>
    <row r="15" spans="1:6" ht="22.5" customHeight="1">
      <c r="A15" s="292" t="s">
        <v>94</v>
      </c>
      <c r="B15" s="293">
        <f>SUM('W&amp;E (1)'!D11,'W&amp;E (1)'!K11,'W&amp;E (1)'!D29,'W&amp;E (1)'!K29,'W&amp;E (1)'!D47,'W&amp;E (1)'!K47,'W&amp;E (2)'!D11,'W&amp;E (2)'!K11,'W&amp;E (2)'!D29,'W&amp;E (2)'!K29,'W&amp;E (2)'!D47,'W&amp;E (2)'!K47,'W&amp;E (3)'!D11,'W&amp;E (3)'!K11,'W&amp;E (3)'!D29,'W&amp;E (3)'!K29,'W&amp;E (3)'!D47,'W&amp;E (3)'!K47,'W&amp;E (4)'!D11,'W&amp;E (4)'!K11,'W&amp;E (4)'!D29,'W&amp;E (4)'!K29,'W&amp;E (4)'!D47,'W&amp;E (4)'!K47)</f>
        <v>0</v>
      </c>
      <c r="C15" s="293">
        <f>SUM('W&amp;E (1)'!E11,'W&amp;E (1)'!L11,'W&amp;E (1)'!E29,'W&amp;E (1)'!L29,'W&amp;E (1)'!E47,'W&amp;E (1)'!L47,'W&amp;E (2)'!E11,'W&amp;E (2)'!L11,'W&amp;E (2)'!E29,'W&amp;E (2)'!L29,'W&amp;E (2)'!E47,'W&amp;E (2)'!L47,'W&amp;E (3)'!E11,'W&amp;E (3)'!L11,'W&amp;E (3)'!E29,'W&amp;E (3)'!L29,'W&amp;E (3)'!E47,'W&amp;E (3)'!L47,'W&amp;E (4)'!E11,'W&amp;E (4)'!L11,'W&amp;E (4)'!E29,'W&amp;E (4)'!L29,'W&amp;E (4)'!E47,'W&amp;E (4)'!L47)</f>
        <v>0</v>
      </c>
      <c r="D15" s="301">
        <f>'SCH 4'!F26</f>
        <v>0</v>
      </c>
      <c r="E15" s="301">
        <f>'SCH 5'!F26</f>
        <v>0</v>
      </c>
      <c r="F15" s="284">
        <f>SUM(B15:E16)</f>
        <v>0</v>
      </c>
    </row>
    <row r="16" spans="1:6" ht="22.5" customHeight="1">
      <c r="A16" s="292"/>
      <c r="B16" s="294"/>
      <c r="C16" s="294"/>
      <c r="D16" s="302"/>
      <c r="E16" s="302"/>
      <c r="F16" s="288"/>
    </row>
    <row r="17" spans="1:6" ht="22.5" customHeight="1">
      <c r="A17" s="292" t="s">
        <v>95</v>
      </c>
      <c r="B17" s="293">
        <f>SUM('W&amp;E (1)'!D12,'W&amp;E (1)'!K12,'W&amp;E (1)'!D30,'W&amp;E (1)'!K30,'W&amp;E (1)'!D48,'W&amp;E (1)'!K48,'W&amp;E (2)'!D12,'W&amp;E (2)'!K12,'W&amp;E (2)'!D30,'W&amp;E (2)'!K30,'W&amp;E (2)'!D48,'W&amp;E (2)'!K48,'W&amp;E (3)'!D12,'W&amp;E (3)'!K12,'W&amp;E (3)'!D30,'W&amp;E (3)'!K30,'W&amp;E (3)'!D48,'W&amp;E (3)'!K48,'W&amp;E (4)'!D12,'W&amp;E (4)'!K12,'W&amp;E (4)'!D30,'W&amp;E (4)'!K30,'W&amp;E (4)'!D48,'W&amp;E (4)'!K48)</f>
        <v>0</v>
      </c>
      <c r="C17" s="293">
        <f>SUM('W&amp;E (1)'!E12,'W&amp;E (1)'!L12,'W&amp;E (1)'!E30,'W&amp;E (1)'!L30,'W&amp;E (1)'!E48,'W&amp;E (1)'!L48,'W&amp;E (2)'!E12,'W&amp;E (2)'!L12,'W&amp;E (2)'!E30,'W&amp;E (2)'!L30,'W&amp;E (2)'!E48,'W&amp;E (2)'!L48,'W&amp;E (3)'!E12,'W&amp;E (3)'!L12,'W&amp;E (3)'!E30,'W&amp;E (3)'!L30,'W&amp;E (3)'!E48,'W&amp;E (3)'!L48,'W&amp;E (4)'!E12,'W&amp;E (4)'!L12,'W&amp;E (4)'!E30,'W&amp;E (4)'!L30,'W&amp;E (4)'!E48,'W&amp;E (4)'!L48)</f>
        <v>0</v>
      </c>
      <c r="D17" s="301">
        <f>'SCH 4'!G26</f>
        <v>0</v>
      </c>
      <c r="E17" s="316">
        <f>'SCH 5'!G26</f>
        <v>0</v>
      </c>
      <c r="F17" s="284">
        <f>SUM(B17:E18)</f>
        <v>0</v>
      </c>
    </row>
    <row r="18" spans="1:6" ht="22.5" customHeight="1">
      <c r="A18" s="292"/>
      <c r="B18" s="294"/>
      <c r="C18" s="294"/>
      <c r="D18" s="302"/>
      <c r="E18" s="317"/>
      <c r="F18" s="288"/>
    </row>
    <row r="19" spans="1:6" ht="22.5" customHeight="1">
      <c r="A19" s="292" t="s">
        <v>96</v>
      </c>
      <c r="B19" s="293">
        <f>SUM('W&amp;E (1)'!D13,'W&amp;E (1)'!K13,'W&amp;E (1)'!D31,'W&amp;E (1)'!K31,'W&amp;E (1)'!D49,'W&amp;E (1)'!K49,'W&amp;E (2)'!D13,'W&amp;E (2)'!K13,'W&amp;E (2)'!D31,'W&amp;E (2)'!K31,'W&amp;E (2)'!D49,'W&amp;E (2)'!K49,'W&amp;E (3)'!D13,'W&amp;E (3)'!K13,'W&amp;E (3)'!D31,'W&amp;E (3)'!K31,'W&amp;E (3)'!D49,'W&amp;E (3)'!K49,'W&amp;E (4)'!D13,'W&amp;E (4)'!K13,'W&amp;E (4)'!D31,'W&amp;E (4)'!K31,'W&amp;E (4)'!D49,'W&amp;E (4)'!K49)</f>
        <v>0</v>
      </c>
      <c r="C19" s="293">
        <f>SUM('W&amp;E (1)'!E13,'W&amp;E (1)'!L13,'W&amp;E (1)'!E31,'W&amp;E (1)'!L31,'W&amp;E (1)'!E49,'W&amp;E (1)'!L49,'W&amp;E (2)'!E13,'W&amp;E (2)'!L13,'W&amp;E (2)'!E31,'W&amp;E (2)'!L31,'W&amp;E (2)'!E49,'W&amp;E (2)'!L49,'W&amp;E (3)'!E13,'W&amp;E (3)'!L13,'W&amp;E (3)'!E31,'W&amp;E (3)'!L31,'W&amp;E (3)'!E49,'W&amp;E (3)'!L49,'W&amp;E (4)'!E13,'W&amp;E (4)'!L13,'W&amp;E (4)'!E31,'W&amp;E (4)'!L31,'W&amp;E (4)'!E49,'W&amp;E (4)'!L49)</f>
        <v>0</v>
      </c>
      <c r="D19" s="301">
        <f>'SCH 4'!H26</f>
        <v>0</v>
      </c>
      <c r="E19" s="316">
        <f>'SCH 5'!H26</f>
        <v>0</v>
      </c>
      <c r="F19" s="284">
        <f>SUM(B19:E20)</f>
        <v>0</v>
      </c>
    </row>
    <row r="20" spans="1:6" ht="22.5" customHeight="1">
      <c r="A20" s="292"/>
      <c r="B20" s="294"/>
      <c r="C20" s="294"/>
      <c r="D20" s="302"/>
      <c r="E20" s="317"/>
      <c r="F20" s="288"/>
    </row>
    <row r="21" spans="1:6" ht="22.5" customHeight="1">
      <c r="A21" s="292" t="s">
        <v>97</v>
      </c>
      <c r="B21" s="293">
        <f>SUM('W&amp;E (1)'!D14,'W&amp;E (1)'!K14,'W&amp;E (1)'!D32,'W&amp;E (1)'!K32,'W&amp;E (1)'!D50,'W&amp;E (1)'!K50,'W&amp;E (2)'!D14,'W&amp;E (2)'!K14,'W&amp;E (2)'!D32,'W&amp;E (2)'!K32,'W&amp;E (2)'!D50,'W&amp;E (2)'!K50,'W&amp;E (3)'!D14,'W&amp;E (3)'!K14,'W&amp;E (3)'!D32,'W&amp;E (3)'!K32,'W&amp;E (3)'!D50,'W&amp;E (3)'!K50,'W&amp;E (4)'!D14,'W&amp;E (4)'!K14,'W&amp;E (4)'!D32,'W&amp;E (4)'!K32,'W&amp;E (4)'!D50,'W&amp;E (4)'!K50)</f>
        <v>0</v>
      </c>
      <c r="C21" s="293">
        <f>SUM('W&amp;E (1)'!E14,'W&amp;E (1)'!L14,'W&amp;E (1)'!E32,'W&amp;E (1)'!L32,'W&amp;E (1)'!E50,'W&amp;E (1)'!L50,'W&amp;E (2)'!E14,'W&amp;E (2)'!L14,'W&amp;E (2)'!E32,'W&amp;E (2)'!L32,'W&amp;E (2)'!E50,'W&amp;E (2)'!L50,'W&amp;E (3)'!E14,'W&amp;E (3)'!L14,'W&amp;E (3)'!E32,'W&amp;E (3)'!L32,'W&amp;E (3)'!E50,'W&amp;E (3)'!L50,'W&amp;E (4)'!E14,'W&amp;E (4)'!L14,'W&amp;E (4)'!E32,'W&amp;E (4)'!L32,'W&amp;E (4)'!E50,'W&amp;E (4)'!L50)</f>
        <v>0</v>
      </c>
      <c r="D21" s="301">
        <f>'SCH 4'!I26</f>
        <v>0</v>
      </c>
      <c r="E21" s="315">
        <f>'SCH 5'!I26</f>
        <v>0</v>
      </c>
      <c r="F21" s="284">
        <f>SUM(B21:E22)</f>
        <v>0</v>
      </c>
    </row>
    <row r="22" spans="1:6" ht="22.5" customHeight="1">
      <c r="A22" s="292"/>
      <c r="B22" s="294"/>
      <c r="C22" s="294"/>
      <c r="D22" s="302"/>
      <c r="E22" s="302"/>
      <c r="F22" s="288"/>
    </row>
    <row r="23" spans="1:6" ht="22.5" customHeight="1">
      <c r="A23" s="292" t="s">
        <v>98</v>
      </c>
      <c r="B23" s="293">
        <f>SUM('W&amp;E (1)'!D15,'W&amp;E (1)'!K15,'W&amp;E (1)'!D33,'W&amp;E (1)'!K33,'W&amp;E (1)'!D51,'W&amp;E (1)'!K51,'W&amp;E (2)'!D15,'W&amp;E (2)'!K15,'W&amp;E (2)'!D33,'W&amp;E (2)'!K33,'W&amp;E (2)'!D51,'W&amp;E (2)'!K51,'W&amp;E (3)'!D15,'W&amp;E (3)'!K15,'W&amp;E (3)'!D33,'W&amp;E (3)'!K33,'W&amp;E (3)'!D51,'W&amp;E (3)'!K51,'W&amp;E (4)'!D15,'W&amp;E (4)'!K15,'W&amp;E (4)'!D33,'W&amp;E (4)'!K33,'W&amp;E (4)'!D51,'W&amp;E (4)'!K51)</f>
        <v>0</v>
      </c>
      <c r="C23" s="293">
        <f>SUM('W&amp;E (1)'!E15,'W&amp;E (1)'!L15,'W&amp;E (1)'!E33,'W&amp;E (1)'!L33,'W&amp;E (1)'!E51,'W&amp;E (1)'!L51,'W&amp;E (2)'!E15,'W&amp;E (2)'!L15,'W&amp;E (2)'!E33,'W&amp;E (2)'!L33,'W&amp;E (2)'!E51,'W&amp;E (2)'!L51,'W&amp;E (3)'!E15,'W&amp;E (3)'!L15,'W&amp;E (3)'!E33,'W&amp;E (3)'!L33,'W&amp;E (3)'!E51,'W&amp;E (3)'!L51,'W&amp;E (4)'!E15,'W&amp;E (4)'!L15,'W&amp;E (4)'!E33,'W&amp;E (4)'!L33,'W&amp;E (4)'!E51,'W&amp;E (4)'!L51)</f>
        <v>0</v>
      </c>
      <c r="D23" s="315">
        <f>'SCH 4'!J26</f>
        <v>0</v>
      </c>
      <c r="E23" s="315">
        <f>'SCH 5'!J26</f>
        <v>0</v>
      </c>
      <c r="F23" s="284">
        <f>SUM(B23:E24)</f>
        <v>0</v>
      </c>
    </row>
    <row r="24" spans="1:6" ht="22.5" customHeight="1">
      <c r="A24" s="292"/>
      <c r="B24" s="294"/>
      <c r="C24" s="294"/>
      <c r="D24" s="302"/>
      <c r="E24" s="302"/>
      <c r="F24" s="288"/>
    </row>
    <row r="25" spans="1:6" ht="22.5" customHeight="1">
      <c r="A25" s="292" t="s">
        <v>99</v>
      </c>
      <c r="B25" s="293">
        <f>SUM('W&amp;E (1)'!D16,'W&amp;E (1)'!K16,'W&amp;E (1)'!D34,'W&amp;E (1)'!K34,'W&amp;E (1)'!D52,'W&amp;E (1)'!K52,'W&amp;E (2)'!D16,'W&amp;E (2)'!K16,'W&amp;E (2)'!D34,'W&amp;E (2)'!K34,'W&amp;E (2)'!D52,'W&amp;E (2)'!K52,'W&amp;E (3)'!D16,'W&amp;E (3)'!K16,'W&amp;E (3)'!D34,'W&amp;E (3)'!K34,'W&amp;E (3)'!D52,'W&amp;E (3)'!K52,'W&amp;E (4)'!D16,'W&amp;E (4)'!K16,'W&amp;E (4)'!D34,'W&amp;E (4)'!K34,'W&amp;E (4)'!D52,'W&amp;E (4)'!K52)</f>
        <v>0</v>
      </c>
      <c r="C25" s="293">
        <f>SUM('W&amp;E (1)'!E16,'W&amp;E (1)'!L16,'W&amp;E (1)'!E34,'W&amp;E (1)'!L34,'W&amp;E (1)'!E52,'W&amp;E (1)'!L52,'W&amp;E (2)'!E16,'W&amp;E (2)'!L16,'W&amp;E (2)'!E34,'W&amp;E (2)'!L34,'W&amp;E (2)'!E52,'W&amp;E (2)'!L52,'W&amp;E (3)'!E16,'W&amp;E (3)'!L16,'W&amp;E (3)'!E34,'W&amp;E (3)'!L34,'W&amp;E (3)'!E52,'W&amp;E (3)'!L52,'W&amp;E (4)'!E16,'W&amp;E (4)'!L16,'W&amp;E (4)'!E34,'W&amp;E (4)'!L34,'W&amp;E (4)'!E52,'W&amp;E (4)'!L52)</f>
        <v>0</v>
      </c>
      <c r="D25" s="315">
        <f>'SCH 4'!K26</f>
        <v>0</v>
      </c>
      <c r="E25" s="315">
        <f>'SCH 5'!K26</f>
        <v>0</v>
      </c>
      <c r="F25" s="284">
        <f>SUM(B25:E26)</f>
        <v>0</v>
      </c>
    </row>
    <row r="26" spans="1:6" ht="22.5" customHeight="1">
      <c r="A26" s="292"/>
      <c r="B26" s="294"/>
      <c r="C26" s="294"/>
      <c r="D26" s="302"/>
      <c r="E26" s="302"/>
      <c r="F26" s="288"/>
    </row>
    <row r="27" spans="1:6" ht="22.5" customHeight="1">
      <c r="A27" s="292" t="s">
        <v>100</v>
      </c>
      <c r="B27" s="293">
        <f>SUM('W&amp;E (1)'!D17,'W&amp;E (1)'!K17,'W&amp;E (1)'!D35,'W&amp;E (1)'!K35,'W&amp;E (1)'!D53,'W&amp;E (1)'!K53,'W&amp;E (2)'!D17,'W&amp;E (2)'!K17,'W&amp;E (2)'!D35,'W&amp;E (2)'!K35,'W&amp;E (2)'!D53,'W&amp;E (2)'!K53,'W&amp;E (3)'!D17,'W&amp;E (3)'!K17,'W&amp;E (3)'!D35,'W&amp;E (3)'!K35,'W&amp;E (3)'!D53,'W&amp;E (3)'!K53,'W&amp;E (4)'!D17,'W&amp;E (4)'!K17,'W&amp;E (4)'!D35,'W&amp;E (4)'!K35,'W&amp;E (4)'!D53,'W&amp;E (4)'!K53)</f>
        <v>0</v>
      </c>
      <c r="C27" s="293">
        <f>SUM('W&amp;E (1)'!E17,'W&amp;E (1)'!L17,'W&amp;E (1)'!E35,'W&amp;E (1)'!L35,'W&amp;E (1)'!E53,'W&amp;E (1)'!L53,'W&amp;E (2)'!E17,'W&amp;E (2)'!L17,'W&amp;E (2)'!E35,'W&amp;E (2)'!L35,'W&amp;E (2)'!E53,'W&amp;E (2)'!L53,'W&amp;E (3)'!E17,'W&amp;E (3)'!L17,'W&amp;E (3)'!E35,'W&amp;E (3)'!L35,'W&amp;E (3)'!E53,'W&amp;E (3)'!L53,'W&amp;E (4)'!E17,'W&amp;E (4)'!L17,'W&amp;E (4)'!E35,'W&amp;E (4)'!L35,'W&amp;E (4)'!E53,'W&amp;E (4)'!L53)</f>
        <v>0</v>
      </c>
      <c r="D27" s="315">
        <f>'SCH 4'!L26</f>
        <v>0</v>
      </c>
      <c r="E27" s="315">
        <f>'SCH 5'!L26</f>
        <v>0</v>
      </c>
      <c r="F27" s="284">
        <f>SUM(B27:E28)</f>
        <v>0</v>
      </c>
    </row>
    <row r="28" spans="1:6" ht="22.5" customHeight="1">
      <c r="A28" s="292"/>
      <c r="B28" s="294"/>
      <c r="C28" s="294"/>
      <c r="D28" s="302"/>
      <c r="E28" s="302"/>
      <c r="F28" s="288"/>
    </row>
    <row r="29" spans="1:6" ht="22.5" customHeight="1">
      <c r="A29" s="292" t="s">
        <v>101</v>
      </c>
      <c r="B29" s="303">
        <f>SUM('W&amp;E (1)'!D18,'W&amp;E (1)'!K18,'W&amp;E (1)'!D36,'W&amp;E (1)'!K36,'W&amp;E (1)'!D54,'W&amp;E (1)'!K54,'W&amp;E (2)'!D18,'W&amp;E (2)'!K18,'W&amp;E (2)'!D36,'W&amp;E (2)'!K36,'W&amp;E (2)'!D54,'W&amp;E (2)'!K54,'W&amp;E (3)'!D18,'W&amp;E (3)'!K18,'W&amp;E (3)'!D36,'W&amp;E (3)'!K36,'W&amp;E (3)'!D54,'W&amp;E (3)'!K54,'W&amp;E (4)'!D18,'W&amp;E (4)'!K18,'W&amp;E (4)'!D36,'W&amp;E (4)'!K36,'W&amp;E (4)'!D54,'W&amp;E (4)'!K54)</f>
        <v>0</v>
      </c>
      <c r="C29" s="303">
        <f>SUM('W&amp;E (1)'!E18,'W&amp;E (1)'!L18,'W&amp;E (1)'!E36,'W&amp;E (1)'!L36,'W&amp;E (1)'!E54,'W&amp;E (1)'!L54,'W&amp;E (2)'!E18,'W&amp;E (2)'!L18,'W&amp;E (2)'!E36,'W&amp;E (2)'!L36,'W&amp;E (2)'!E54,'W&amp;E (2)'!L54,'W&amp;E (3)'!E18,'W&amp;E (3)'!L18,'W&amp;E (3)'!E36,'W&amp;E (3)'!L36,'W&amp;E (3)'!E54,'W&amp;E (3)'!L54,'W&amp;E (4)'!E18,'W&amp;E (4)'!L18,'W&amp;E (4)'!E36,'W&amp;E (4)'!L36,'W&amp;E (4)'!E54,'W&amp;E (4)'!L54)</f>
        <v>0</v>
      </c>
      <c r="D29" s="301">
        <f>'SCH 4'!M26</f>
        <v>0</v>
      </c>
      <c r="E29" s="315">
        <f>'SCH 5'!M26</f>
        <v>0</v>
      </c>
      <c r="F29" s="284">
        <f>SUM(B29:E30)</f>
        <v>0</v>
      </c>
    </row>
    <row r="30" spans="1:6" ht="22.5" customHeight="1" thickBot="1">
      <c r="A30" s="306"/>
      <c r="B30" s="304"/>
      <c r="C30" s="304"/>
      <c r="D30" s="314"/>
      <c r="E30" s="314"/>
      <c r="F30" s="285"/>
    </row>
    <row r="31" spans="1:6" ht="22.5" customHeight="1" thickTop="1">
      <c r="A31" s="307" t="s">
        <v>102</v>
      </c>
      <c r="B31" s="295">
        <f>SUM(B7:B29)</f>
        <v>0</v>
      </c>
      <c r="C31" s="295">
        <f>SUM(C7:C29)</f>
        <v>0</v>
      </c>
      <c r="D31" s="308">
        <f>SUM(D7:D29)</f>
        <v>0</v>
      </c>
      <c r="E31" s="308">
        <f>SUM(E7:E29)</f>
        <v>0</v>
      </c>
      <c r="F31" s="286">
        <f>SUM(B31:E32)</f>
        <v>0</v>
      </c>
    </row>
    <row r="32" spans="1:6" ht="22.5" customHeight="1" thickBot="1">
      <c r="A32" s="290"/>
      <c r="B32" s="305"/>
      <c r="C32" s="305"/>
      <c r="D32" s="314"/>
      <c r="E32" s="314"/>
      <c r="F32" s="287"/>
    </row>
    <row r="33" ht="15.75" thickTop="1">
      <c r="F33" s="112"/>
    </row>
    <row r="34" spans="5:6" ht="15">
      <c r="E34" s="113"/>
      <c r="F34" s="114"/>
    </row>
  </sheetData>
  <sheetProtection sheet="1" objects="1" scenarios="1" formatCells="0"/>
  <mergeCells count="84">
    <mergeCell ref="E19:E20"/>
    <mergeCell ref="E17:E18"/>
    <mergeCell ref="E15:E16"/>
    <mergeCell ref="E13:E14"/>
    <mergeCell ref="E11:E12"/>
    <mergeCell ref="E9:E10"/>
    <mergeCell ref="D21:D22"/>
    <mergeCell ref="D23:D24"/>
    <mergeCell ref="D25:D26"/>
    <mergeCell ref="D27:D28"/>
    <mergeCell ref="D29:D30"/>
    <mergeCell ref="E29:E30"/>
    <mergeCell ref="E27:E28"/>
    <mergeCell ref="E25:E26"/>
    <mergeCell ref="E23:E24"/>
    <mergeCell ref="E21:E22"/>
    <mergeCell ref="B5:B6"/>
    <mergeCell ref="C5:C6"/>
    <mergeCell ref="E5:E6"/>
    <mergeCell ref="D31:D32"/>
    <mergeCell ref="E31:E32"/>
    <mergeCell ref="D7:D8"/>
    <mergeCell ref="D9:D10"/>
    <mergeCell ref="D11:D12"/>
    <mergeCell ref="D13:D14"/>
    <mergeCell ref="D15:D16"/>
    <mergeCell ref="B15:B16"/>
    <mergeCell ref="B17:B18"/>
    <mergeCell ref="A9:A10"/>
    <mergeCell ref="C9:C10"/>
    <mergeCell ref="C11:C12"/>
    <mergeCell ref="C13:C14"/>
    <mergeCell ref="A11:A12"/>
    <mergeCell ref="A13:A14"/>
    <mergeCell ref="B9:B10"/>
    <mergeCell ref="B11:B12"/>
    <mergeCell ref="B13:B14"/>
    <mergeCell ref="B7:B8"/>
    <mergeCell ref="F9:F10"/>
    <mergeCell ref="F11:F12"/>
    <mergeCell ref="F13:F14"/>
    <mergeCell ref="E7:E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D5:D6"/>
    <mergeCell ref="D17:D18"/>
    <mergeCell ref="D19:D20"/>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123" t="s">
        <v>49</v>
      </c>
      <c r="B1" s="5"/>
      <c r="C1" s="6"/>
      <c r="D1" s="6"/>
      <c r="E1" s="6"/>
      <c r="F1" s="6"/>
      <c r="G1" s="6"/>
      <c r="H1" s="6"/>
      <c r="I1" s="6"/>
    </row>
    <row r="2" spans="1:9" ht="21" customHeight="1" thickBot="1">
      <c r="A2" s="122"/>
      <c r="B2" s="5"/>
      <c r="C2" s="6"/>
      <c r="D2" s="6"/>
      <c r="E2" s="6"/>
      <c r="F2" s="6"/>
      <c r="G2" s="6"/>
      <c r="H2" s="6"/>
      <c r="I2" s="6"/>
    </row>
    <row r="3" spans="1:9" s="158" customFormat="1" ht="18" customHeight="1" thickTop="1">
      <c r="A3" s="133"/>
      <c r="B3" s="134"/>
      <c r="C3" s="135"/>
      <c r="D3" s="136"/>
      <c r="E3" s="137" t="s">
        <v>50</v>
      </c>
      <c r="F3" s="138" t="s">
        <v>51</v>
      </c>
      <c r="G3" s="138" t="s">
        <v>52</v>
      </c>
      <c r="H3" s="135" t="s">
        <v>53</v>
      </c>
      <c r="I3" s="139" t="s">
        <v>54</v>
      </c>
    </row>
    <row r="4" spans="1:9" s="158" customFormat="1" ht="18" customHeight="1" thickBot="1">
      <c r="A4" s="140" t="s">
        <v>55</v>
      </c>
      <c r="B4" s="141"/>
      <c r="C4" s="142" t="s">
        <v>56</v>
      </c>
      <c r="D4" s="143"/>
      <c r="E4" s="144" t="s">
        <v>57</v>
      </c>
      <c r="F4" s="145" t="s">
        <v>58</v>
      </c>
      <c r="G4" s="145" t="s">
        <v>57</v>
      </c>
      <c r="H4" s="142" t="s">
        <v>59</v>
      </c>
      <c r="I4" s="146"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126">
        <f>'W&amp;E (2)'!F40</f>
        <v>0</v>
      </c>
      <c r="D15" s="16"/>
      <c r="E15" s="127">
        <f>'W&amp;E (2)'!B55</f>
        <v>0</v>
      </c>
      <c r="F15" s="38">
        <f>'W&amp;E (2)'!C55</f>
        <v>0</v>
      </c>
      <c r="G15" s="38">
        <f>'W&amp;E (2)'!D55</f>
        <v>0</v>
      </c>
      <c r="H15" s="39">
        <f>'W&amp;E (2)'!E55</f>
        <v>0</v>
      </c>
      <c r="I15" s="17">
        <f>'W&amp;E (2)'!F55</f>
        <v>0</v>
      </c>
    </row>
    <row r="16" spans="1:9" ht="30" customHeight="1">
      <c r="A16" s="15">
        <f>'W&amp;E (2)'!I40</f>
        <v>0</v>
      </c>
      <c r="B16" s="16"/>
      <c r="C16" s="126">
        <f>'W&amp;E (2)'!M40</f>
        <v>0</v>
      </c>
      <c r="D16" s="16"/>
      <c r="E16" s="127">
        <f>'W&amp;E (2)'!I55</f>
        <v>0</v>
      </c>
      <c r="F16" s="38">
        <f>'W&amp;E (2)'!J55</f>
        <v>0</v>
      </c>
      <c r="G16" s="38">
        <f>'W&amp;E (2)'!K55</f>
        <v>0</v>
      </c>
      <c r="H16" s="39">
        <f>'W&amp;E (2)'!L55</f>
        <v>0</v>
      </c>
      <c r="I16" s="17">
        <f>'W&amp;E (2)'!M55</f>
        <v>0</v>
      </c>
    </row>
    <row r="17" spans="1:9" ht="30" customHeight="1">
      <c r="A17" s="15">
        <f>'W&amp;E (3)'!B4</f>
        <v>0</v>
      </c>
      <c r="B17" s="16"/>
      <c r="C17" s="126">
        <f>'W&amp;E (3)'!F4</f>
        <v>0</v>
      </c>
      <c r="D17" s="16"/>
      <c r="E17" s="127">
        <f>'W&amp;E (3)'!B19</f>
        <v>0</v>
      </c>
      <c r="F17" s="38">
        <f>'W&amp;E (3)'!C19</f>
        <v>0</v>
      </c>
      <c r="G17" s="38">
        <f>'W&amp;E (3)'!D19</f>
        <v>0</v>
      </c>
      <c r="H17" s="39">
        <f>'W&amp;E (3)'!E19</f>
        <v>0</v>
      </c>
      <c r="I17" s="17">
        <f>'W&amp;E (3)'!F19</f>
        <v>0</v>
      </c>
    </row>
    <row r="18" spans="1:9" ht="30" customHeight="1">
      <c r="A18" s="15">
        <f>'W&amp;E (3)'!I4</f>
        <v>0</v>
      </c>
      <c r="B18" s="16"/>
      <c r="C18" s="126">
        <f>'W&amp;E (3)'!M4</f>
        <v>0</v>
      </c>
      <c r="D18" s="16"/>
      <c r="E18" s="127">
        <f>'W&amp;E (3)'!I19</f>
        <v>0</v>
      </c>
      <c r="F18" s="38">
        <f>'W&amp;E (3)'!J19</f>
        <v>0</v>
      </c>
      <c r="G18" s="38">
        <f>'W&amp;E (3)'!K19</f>
        <v>0</v>
      </c>
      <c r="H18" s="39">
        <f>'W&amp;E (3)'!L19</f>
        <v>0</v>
      </c>
      <c r="I18" s="17">
        <f>'W&amp;E (3)'!M19</f>
        <v>0</v>
      </c>
    </row>
    <row r="19" spans="1:9" ht="30" customHeight="1">
      <c r="A19" s="15">
        <f>'W&amp;E (3)'!B22</f>
        <v>0</v>
      </c>
      <c r="B19" s="16"/>
      <c r="C19" s="126">
        <f>'W&amp;E (3)'!F22</f>
        <v>0</v>
      </c>
      <c r="D19" s="16"/>
      <c r="E19" s="127">
        <f>'W&amp;E (3)'!B37</f>
        <v>0</v>
      </c>
      <c r="F19" s="38">
        <f>'W&amp;E (3)'!C37</f>
        <v>0</v>
      </c>
      <c r="G19" s="38">
        <f>'W&amp;E (3)'!D37</f>
        <v>0</v>
      </c>
      <c r="H19" s="39">
        <f>'W&amp;E (3)'!E37</f>
        <v>0</v>
      </c>
      <c r="I19" s="17">
        <f>'W&amp;E (3)'!F37</f>
        <v>0</v>
      </c>
    </row>
    <row r="20" spans="1:9" ht="30" customHeight="1">
      <c r="A20" s="15">
        <f>'W&amp;E (3)'!I22</f>
        <v>0</v>
      </c>
      <c r="B20" s="16"/>
      <c r="C20" s="126">
        <f>'W&amp;E (3)'!M22</f>
        <v>0</v>
      </c>
      <c r="D20" s="16"/>
      <c r="E20" s="127">
        <f>'W&amp;E (3)'!I37</f>
        <v>0</v>
      </c>
      <c r="F20" s="38">
        <f>'W&amp;E (3)'!J37</f>
        <v>0</v>
      </c>
      <c r="G20" s="38">
        <f>'W&amp;E (3)'!K37</f>
        <v>0</v>
      </c>
      <c r="H20" s="39">
        <f>'W&amp;E (3)'!L37</f>
        <v>0</v>
      </c>
      <c r="I20" s="17">
        <f>'W&amp;E (3)'!M37</f>
        <v>0</v>
      </c>
    </row>
    <row r="21" spans="1:9" ht="30" customHeight="1">
      <c r="A21" s="15">
        <f>'W&amp;E (3)'!B40</f>
        <v>0</v>
      </c>
      <c r="B21" s="16"/>
      <c r="C21" s="126">
        <f>'W&amp;E (3)'!F40</f>
        <v>0</v>
      </c>
      <c r="D21" s="16"/>
      <c r="E21" s="127">
        <f>'W&amp;E (3)'!B55</f>
        <v>0</v>
      </c>
      <c r="F21" s="38">
        <f>'W&amp;E (3)'!C55</f>
        <v>0</v>
      </c>
      <c r="G21" s="38">
        <f>'W&amp;E (3)'!D55</f>
        <v>0</v>
      </c>
      <c r="H21" s="39">
        <f>'W&amp;E (3)'!E55</f>
        <v>0</v>
      </c>
      <c r="I21" s="17">
        <f>'W&amp;E (3)'!F55</f>
        <v>0</v>
      </c>
    </row>
    <row r="22" spans="1:9" ht="30" customHeight="1">
      <c r="A22" s="15">
        <f>'W&amp;E (3)'!I40</f>
        <v>0</v>
      </c>
      <c r="B22" s="16"/>
      <c r="C22" s="126">
        <f>'W&amp;E (3)'!M40</f>
        <v>0</v>
      </c>
      <c r="D22" s="16"/>
      <c r="E22" s="127">
        <f>'W&amp;E (3)'!I55</f>
        <v>0</v>
      </c>
      <c r="F22" s="38">
        <f>'W&amp;E (3)'!J55</f>
        <v>0</v>
      </c>
      <c r="G22" s="38">
        <f>'W&amp;E (3)'!K55</f>
        <v>0</v>
      </c>
      <c r="H22" s="39">
        <f>'W&amp;E (3)'!L55</f>
        <v>0</v>
      </c>
      <c r="I22" s="17">
        <f>'W&amp;E (3)'!M55</f>
        <v>0</v>
      </c>
    </row>
    <row r="23" spans="1:9" ht="30" customHeight="1">
      <c r="A23" s="15">
        <f>'W&amp;E (4)'!B4</f>
        <v>0</v>
      </c>
      <c r="B23" s="16"/>
      <c r="C23" s="126">
        <f>'W&amp;E (4)'!F4</f>
        <v>0</v>
      </c>
      <c r="D23" s="16"/>
      <c r="E23" s="127">
        <f>'W&amp;E (4)'!B19</f>
        <v>0</v>
      </c>
      <c r="F23" s="38">
        <f>'W&amp;E (4)'!C19</f>
        <v>0</v>
      </c>
      <c r="G23" s="38">
        <f>'W&amp;E (4)'!D19</f>
        <v>0</v>
      </c>
      <c r="H23" s="39">
        <f>'W&amp;E (4)'!E19</f>
        <v>0</v>
      </c>
      <c r="I23" s="17">
        <f>'W&amp;E (4)'!F19</f>
        <v>0</v>
      </c>
    </row>
    <row r="24" spans="1:9" ht="30" customHeight="1">
      <c r="A24" s="15">
        <f>'W&amp;E (4)'!I4</f>
        <v>0</v>
      </c>
      <c r="B24" s="16"/>
      <c r="C24" s="126">
        <f>'W&amp;E (4)'!M4</f>
        <v>0</v>
      </c>
      <c r="D24" s="16"/>
      <c r="E24" s="127">
        <f>'W&amp;E (4)'!I19</f>
        <v>0</v>
      </c>
      <c r="F24" s="38">
        <f>'W&amp;E (4)'!J19</f>
        <v>0</v>
      </c>
      <c r="G24" s="38">
        <f>'W&amp;E (4)'!K19</f>
        <v>0</v>
      </c>
      <c r="H24" s="39">
        <f>'W&amp;E (4)'!L19</f>
        <v>0</v>
      </c>
      <c r="I24" s="17">
        <f>'W&amp;E (4)'!M19</f>
        <v>0</v>
      </c>
    </row>
    <row r="25" spans="1:9" ht="30" customHeight="1">
      <c r="A25" s="15">
        <f>'W&amp;E (4)'!B22</f>
        <v>0</v>
      </c>
      <c r="B25" s="16"/>
      <c r="C25" s="126">
        <f>'W&amp;E (4)'!F22</f>
        <v>0</v>
      </c>
      <c r="D25" s="16"/>
      <c r="E25" s="127">
        <f>'W&amp;E (4)'!B37</f>
        <v>0</v>
      </c>
      <c r="F25" s="38">
        <f>'W&amp;E (4)'!C37</f>
        <v>0</v>
      </c>
      <c r="G25" s="38">
        <f>'W&amp;E (4)'!D37</f>
        <v>0</v>
      </c>
      <c r="H25" s="39">
        <f>'W&amp;E (4)'!E37</f>
        <v>0</v>
      </c>
      <c r="I25" s="17">
        <f>'W&amp;E (4)'!F37</f>
        <v>0</v>
      </c>
    </row>
    <row r="26" spans="1:9" ht="30" customHeight="1">
      <c r="A26" s="15">
        <f>'W&amp;E (4)'!I22</f>
        <v>0</v>
      </c>
      <c r="B26" s="16"/>
      <c r="C26" s="126">
        <f>'W&amp;E (4)'!M22</f>
        <v>0</v>
      </c>
      <c r="D26" s="16"/>
      <c r="E26" s="127">
        <f>'W&amp;E (4)'!I37</f>
        <v>0</v>
      </c>
      <c r="F26" s="38">
        <f>'W&amp;E (4)'!J37</f>
        <v>0</v>
      </c>
      <c r="G26" s="38">
        <f>'W&amp;E (4)'!K37</f>
        <v>0</v>
      </c>
      <c r="H26" s="39">
        <f>'W&amp;E (4)'!L37</f>
        <v>0</v>
      </c>
      <c r="I26" s="17">
        <f>'W&amp;E (4)'!M37</f>
        <v>0</v>
      </c>
    </row>
    <row r="27" spans="1:9" ht="30" customHeight="1">
      <c r="A27" s="15">
        <f>'W&amp;E (4)'!B40</f>
        <v>0</v>
      </c>
      <c r="B27" s="16"/>
      <c r="C27" s="126">
        <f>'W&amp;E (4)'!F40</f>
        <v>0</v>
      </c>
      <c r="D27" s="16"/>
      <c r="E27" s="127">
        <f>'W&amp;E (4)'!B55</f>
        <v>0</v>
      </c>
      <c r="F27" s="38">
        <f>'W&amp;E (4)'!C55</f>
        <v>0</v>
      </c>
      <c r="G27" s="38">
        <f>'W&amp;E (4)'!D55</f>
        <v>0</v>
      </c>
      <c r="H27" s="39">
        <f>'W&amp;E (4)'!E55</f>
        <v>0</v>
      </c>
      <c r="I27" s="17">
        <f>'W&amp;E (4)'!F55</f>
        <v>0</v>
      </c>
    </row>
    <row r="28" spans="1:9" ht="30" customHeight="1" thickBot="1">
      <c r="A28" s="131">
        <f>'W&amp;E (4)'!I40</f>
        <v>0</v>
      </c>
      <c r="B28" s="132"/>
      <c r="C28" s="124">
        <f>'W&amp;E (4)'!M40</f>
        <v>0</v>
      </c>
      <c r="D28" s="132"/>
      <c r="E28" s="125">
        <f>'W&amp;E (4)'!I55</f>
        <v>0</v>
      </c>
      <c r="F28" s="128">
        <f>'W&amp;E (4)'!J55</f>
        <v>0</v>
      </c>
      <c r="G28" s="128">
        <f>'W&amp;E (4)'!K55</f>
        <v>0</v>
      </c>
      <c r="H28" s="129">
        <f>'W&amp;E (4)'!L55</f>
        <v>0</v>
      </c>
      <c r="I28" s="130">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SUM(B5:M5)</f>
        <v>0</v>
      </c>
    </row>
    <row r="6" spans="1:14" ht="21" customHeight="1">
      <c r="A6" s="161"/>
      <c r="B6" s="151"/>
      <c r="C6" s="151"/>
      <c r="D6" s="151"/>
      <c r="E6" s="151"/>
      <c r="F6" s="151"/>
      <c r="G6" s="151"/>
      <c r="H6" s="151"/>
      <c r="I6" s="149"/>
      <c r="J6" s="151"/>
      <c r="K6" s="151"/>
      <c r="L6" s="151"/>
      <c r="M6" s="151"/>
      <c r="N6" s="150">
        <f aca="true" t="shared" si="0" ref="N6:N25">SUM(B6:M6)</f>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SUM(B5:B25)</f>
        <v>0</v>
      </c>
      <c r="C26" s="153">
        <f aca="true" t="shared" si="1" ref="C26:N26">SUM(C5:C25)</f>
        <v>0</v>
      </c>
      <c r="D26" s="153">
        <f>SUM(D5:D25)</f>
        <v>0</v>
      </c>
      <c r="E26" s="153">
        <f>SUM(E5:E25)</f>
        <v>0</v>
      </c>
      <c r="F26" s="153">
        <f>SUM(F5:F25)</f>
        <v>0</v>
      </c>
      <c r="G26" s="153">
        <f>SUM(G5:G25)</f>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 aca="true" t="shared" si="0" ref="N5:N25">SUM(B5:M5)</f>
        <v>0</v>
      </c>
    </row>
    <row r="6" spans="1:14" ht="21" customHeight="1">
      <c r="A6" s="161"/>
      <c r="B6" s="151"/>
      <c r="C6" s="151"/>
      <c r="D6" s="151"/>
      <c r="E6" s="151"/>
      <c r="F6" s="151"/>
      <c r="G6" s="151"/>
      <c r="H6" s="151"/>
      <c r="I6" s="149"/>
      <c r="J6" s="151"/>
      <c r="K6" s="151"/>
      <c r="L6" s="151"/>
      <c r="M6" s="151"/>
      <c r="N6" s="150">
        <f t="shared" si="0"/>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 aca="true" t="shared" si="1" ref="B26:N26">SUM(B5:B25)</f>
        <v>0</v>
      </c>
      <c r="C26" s="153">
        <f t="shared" si="1"/>
        <v>0</v>
      </c>
      <c r="D26" s="153">
        <f t="shared" si="1"/>
        <v>0</v>
      </c>
      <c r="E26" s="153">
        <f t="shared" si="1"/>
        <v>0</v>
      </c>
      <c r="F26" s="153">
        <f t="shared" si="1"/>
        <v>0</v>
      </c>
      <c r="G26" s="153">
        <f t="shared" si="1"/>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2010-01-07T12:49:58Z</cp:lastPrinted>
  <dcterms:created xsi:type="dcterms:W3CDTF">1998-09-16T18:26:16Z</dcterms:created>
  <dcterms:modified xsi:type="dcterms:W3CDTF">2019-01-08T21:21:02Z</dcterms:modified>
  <cp:category/>
  <cp:version/>
  <cp:contentType/>
  <cp:contentStatus/>
</cp:coreProperties>
</file>