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80" windowWidth="8940" windowHeight="4620" activeTab="12"/>
  </bookViews>
  <sheets>
    <sheet name="HOW-TO GUIDE" sheetId="1" r:id="rId1"/>
    <sheet name="JAN" sheetId="2" r:id="rId2"/>
    <sheet name="FEB" sheetId="3" r:id="rId3"/>
    <sheet name="MAR" sheetId="4" r:id="rId4"/>
    <sheet name="APR" sheetId="5" r:id="rId5"/>
    <sheet name="MAY" sheetId="6" r:id="rId6"/>
    <sheet name="JUN" sheetId="7" r:id="rId7"/>
    <sheet name="JUL" sheetId="8" r:id="rId8"/>
    <sheet name="AUG" sheetId="9" r:id="rId9"/>
    <sheet name="SEP" sheetId="10" r:id="rId10"/>
    <sheet name="OCT" sheetId="11" r:id="rId11"/>
    <sheet name="NOV" sheetId="12" r:id="rId12"/>
    <sheet name="DEC" sheetId="13" r:id="rId13"/>
  </sheets>
  <definedNames>
    <definedName name="_xlnm.Print_Area" localSheetId="4">'APR'!$A$1:$X$38</definedName>
    <definedName name="_xlnm.Print_Area" localSheetId="8">'AUG'!$A$1:$X$38</definedName>
    <definedName name="_xlnm.Print_Area" localSheetId="12">'DEC'!$A$1:$X$38</definedName>
    <definedName name="_xlnm.Print_Area" localSheetId="2">'FEB'!$A$1:$X$38</definedName>
    <definedName name="_xlnm.Print_Area" localSheetId="1">'JAN'!$A$1:$X$38</definedName>
    <definedName name="_xlnm.Print_Area" localSheetId="7">'JUL'!$A$1:$X$38</definedName>
    <definedName name="_xlnm.Print_Area" localSheetId="6">'JUN'!$A$1:$X$38</definedName>
    <definedName name="_xlnm.Print_Area" localSheetId="3">'MAR'!$A$1:$X$38</definedName>
    <definedName name="_xlnm.Print_Area" localSheetId="5">'MAY'!$A$1:$X$38</definedName>
    <definedName name="_xlnm.Print_Area" localSheetId="11">'NOV'!$A$1:$X$38</definedName>
    <definedName name="_xlnm.Print_Area" localSheetId="10">'OCT'!$A$1:$X$38</definedName>
    <definedName name="_xlnm.Print_Area" localSheetId="9">'SEP'!$A$1:$X$38</definedName>
  </definedNames>
  <calcPr fullCalcOnLoad="1"/>
</workbook>
</file>

<file path=xl/sharedStrings.xml><?xml version="1.0" encoding="utf-8"?>
<sst xmlns="http://schemas.openxmlformats.org/spreadsheetml/2006/main" count="908" uniqueCount="81">
  <si>
    <t>RECEIPTS JOURNAL</t>
  </si>
  <si>
    <t>CHECK REGISTER</t>
  </si>
  <si>
    <t>Totals</t>
  </si>
  <si>
    <t>&lt;----------------------- YEAR-TO-DATE TOTALS BROUGHT FORWARD -----------------------&gt;</t>
  </si>
  <si>
    <t>Fund</t>
  </si>
  <si>
    <t>Check</t>
  </si>
  <si>
    <t>Current</t>
  </si>
  <si>
    <t>Transfers</t>
  </si>
  <si>
    <t>Other</t>
  </si>
  <si>
    <t>Deposits</t>
  </si>
  <si>
    <t>Date</t>
  </si>
  <si>
    <t>DESCRIPTION</t>
  </si>
  <si>
    <t>Number</t>
  </si>
  <si>
    <t>Amount</t>
  </si>
  <si>
    <t>Balance</t>
  </si>
  <si>
    <t>( 1 )</t>
  </si>
  <si>
    <t>( 2 )</t>
  </si>
  <si>
    <t>( 3 )</t>
  </si>
  <si>
    <t>( 4 )</t>
  </si>
  <si>
    <t>( 5 )</t>
  </si>
  <si>
    <t>( 6 )</t>
  </si>
  <si>
    <t>( 7 )</t>
  </si>
  <si>
    <t>( 8 )</t>
  </si>
  <si>
    <t>( 9 )</t>
  </si>
  <si>
    <t>( 10 )</t>
  </si>
  <si>
    <t>&lt;------------------------------------------- MONTHLY TOTALS -------------------------------------------&gt;</t>
  </si>
  <si>
    <t>&lt;--------------------------------------- YEAR-TO-DATE TOTALS ---------------------------------------&gt;</t>
  </si>
  <si>
    <t xml:space="preserve">Month-Ending Bank Statement Balance   </t>
  </si>
  <si>
    <t xml:space="preserve">Less Total Outstanding Checks   </t>
  </si>
  <si>
    <t xml:space="preserve">Month-Ending Cashbook Balance   </t>
  </si>
  <si>
    <t>Dues</t>
  </si>
  <si>
    <t>Fees</t>
  </si>
  <si>
    <t>Total</t>
  </si>
  <si>
    <t>PAYROLL REGISTER</t>
  </si>
  <si>
    <t>DISBURSEMENT JOURNAL</t>
  </si>
  <si>
    <t>Gross</t>
  </si>
  <si>
    <t>Income Taxes Withheld</t>
  </si>
  <si>
    <t>Net</t>
  </si>
  <si>
    <t>Reimbursed</t>
  </si>
  <si>
    <t>Off. &amp; Admin.</t>
  </si>
  <si>
    <t>Wages</t>
  </si>
  <si>
    <t>Federal</t>
  </si>
  <si>
    <t>State</t>
  </si>
  <si>
    <t>Medicare</t>
  </si>
  <si>
    <t>Expenses</t>
  </si>
  <si>
    <t>Expense</t>
  </si>
  <si>
    <t>( 11 )</t>
  </si>
  <si>
    <t>( 12 )</t>
  </si>
  <si>
    <t>( 13 )</t>
  </si>
  <si>
    <t>( 14 )</t>
  </si>
  <si>
    <t>( 15 )</t>
  </si>
  <si>
    <t>( 16 )</t>
  </si>
  <si>
    <t>( 17 )</t>
  </si>
  <si>
    <t>( 18 )</t>
  </si>
  <si>
    <t>( 19 )</t>
  </si>
  <si>
    <t>( 20 )</t>
  </si>
  <si>
    <t>( 21 )</t>
  </si>
  <si>
    <t>( 22 )</t>
  </si>
  <si>
    <t>JANUARY</t>
  </si>
  <si>
    <t>FEBRUARY</t>
  </si>
  <si>
    <t>MARCH</t>
  </si>
  <si>
    <t>APRIL</t>
  </si>
  <si>
    <t>JUNE</t>
  </si>
  <si>
    <t>JULY</t>
  </si>
  <si>
    <t>MAY</t>
  </si>
  <si>
    <t>AUGUST</t>
  </si>
  <si>
    <t>SEPTEMBER</t>
  </si>
  <si>
    <t>OCTOBER</t>
  </si>
  <si>
    <t>NOVEMBER</t>
  </si>
  <si>
    <t>DECEMBER</t>
  </si>
  <si>
    <t>Social Security Taxes Withheld</t>
  </si>
  <si>
    <t>SS Tax</t>
  </si>
  <si>
    <t>Deduction</t>
  </si>
  <si>
    <r>
      <rPr>
        <b/>
        <sz val="18"/>
        <color indexed="10"/>
        <rFont val="Times New Roman"/>
        <family val="1"/>
      </rPr>
      <t>WORKSHEET PROTECTION</t>
    </r>
    <r>
      <rPr>
        <sz val="18"/>
        <color indexed="10"/>
        <rFont val="Times New Roman"/>
        <family val="1"/>
      </rPr>
      <t xml:space="preserve">: This file is “protected" to preserve it's functionality, so never “unprotect” a page - if you accidentally erase a formula in just one cell, the entire form will be incorrect.  </t>
    </r>
    <r>
      <rPr>
        <u val="single"/>
        <sz val="18"/>
        <color indexed="10"/>
        <rFont val="Times New Roman"/>
        <family val="1"/>
      </rPr>
      <t>Note</t>
    </r>
    <r>
      <rPr>
        <sz val="18"/>
        <color indexed="10"/>
        <rFont val="Times New Roman"/>
        <family val="1"/>
      </rPr>
      <t>: you do have the ability to make formatting changes, such as reducing font size or color.</t>
    </r>
  </si>
  <si>
    <r>
      <t xml:space="preserve">IF THERE'S A "0.00" IN A CELL, IT HAS A FORMULA IN IT AND </t>
    </r>
    <r>
      <rPr>
        <b/>
        <u val="single"/>
        <sz val="14"/>
        <rFont val="Times New Roman"/>
        <family val="1"/>
      </rPr>
      <t>YOU CAN'T ENTER DATA THERE</t>
    </r>
    <r>
      <rPr>
        <b/>
        <sz val="14"/>
        <rFont val="Times New Roman"/>
        <family val="1"/>
      </rPr>
      <t xml:space="preserve"> </t>
    </r>
    <r>
      <rPr>
        <sz val="14"/>
        <rFont val="Times New Roman"/>
        <family val="1"/>
      </rPr>
      <t>– it must be entered elsewhere.  For instance, when you enter dollar amounts in the payroll register and/or disbursement journal of the cashbook, the total will automatically appear in the “check amount” column, so you never have to actually type in how much the check was for.  Also, each row and column will total automatically.</t>
    </r>
  </si>
  <si>
    <t>When you reconcile the cashbook with your bank statement each month, you’ll need to mark which checks have cleared the account.  When you note that a check has cleared, just click your cursor on the cell in the “Check Number” column that contains that check’s number.  Make sure the Excel “formatting” toolbar is displayed and click your cursor on the “Fill Color” button (it looks like a paint can tipping over).  The cell with the cleared check number will change color (the default is usually yellow).  Repeat the process until all cleared check numbers are yellow.</t>
  </si>
  <si>
    <r>
      <t>DO YOU HAVE THE CORRECT CASHBOOK?</t>
    </r>
    <r>
      <rPr>
        <sz val="14"/>
        <rFont val="Times New Roman"/>
        <family val="1"/>
      </rPr>
      <t xml:space="preserve">  There are four different Excel versions of the cashbook – if your lodge withholds Railroad Retirement taxes from officers’ salaries, choose a “Railroad Lodges” cashbook.  If your lodge withholds Social Security taxes from salaries, choose a “Social Security Lodges” cashbook.  If your lodge generally issues more than 20 checks per month, choose the “Extended” version for your lodge type.</t>
    </r>
  </si>
  <si>
    <t>Enter Jan 1st Balance</t>
  </si>
  <si>
    <t>ê</t>
  </si>
  <si>
    <t>Social Security tax rates may change every year so you must go to the website each January and download the cashbook for the new year.</t>
  </si>
  <si>
    <r>
      <t xml:space="preserve">Line-by-line instructions and samples are in Section 7 of your </t>
    </r>
    <r>
      <rPr>
        <i/>
        <sz val="14"/>
        <rFont val="Times New Roman"/>
        <family val="1"/>
      </rPr>
      <t>FST’s Handbook</t>
    </r>
    <r>
      <rPr>
        <sz val="14"/>
        <rFont val="Times New Roman"/>
        <family val="1"/>
      </rPr>
      <t xml:space="preserve">.  If you have any questions, please contact the Grand Lodge Auditor assigned to your Lodge (see revised Section 2 of your </t>
    </r>
    <r>
      <rPr>
        <i/>
        <sz val="14"/>
        <rFont val="Times New Roman"/>
        <family val="1"/>
      </rPr>
      <t>FST's Handbook</t>
    </r>
    <r>
      <rPr>
        <sz val="14"/>
        <rFont val="Times New Roman"/>
        <family val="1"/>
      </rPr>
      <t>).</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</si>
</sst>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mmm\-yyyy"/>
  </numFmts>
  <fonts count="61">
    <font>
      <sz val="12"/>
      <name val="Arial MT"/>
      <family val="0"/>
    </font>
    <font>
      <sz val="10"/>
      <name val="Arial"/>
      <family val="0"/>
    </font>
    <font>
      <b/>
      <sz val="12"/>
      <name val="Arial MT"/>
      <family val="2"/>
    </font>
    <font>
      <b/>
      <sz val="18"/>
      <name val="Arial MT"/>
      <family val="2"/>
    </font>
    <font>
      <b/>
      <sz val="8"/>
      <name val="Arial MT"/>
      <family val="2"/>
    </font>
    <font>
      <b/>
      <sz val="10"/>
      <name val="Arial MT"/>
      <family val="2"/>
    </font>
    <font>
      <sz val="8"/>
      <name val="Arial MT"/>
      <family val="0"/>
    </font>
    <font>
      <sz val="22"/>
      <name val="Arial"/>
      <family val="2"/>
    </font>
    <font>
      <sz val="12"/>
      <name val="Arial"/>
      <family val="2"/>
    </font>
    <font>
      <b/>
      <sz val="18"/>
      <name val="Arial"/>
      <family val="2"/>
    </font>
    <font>
      <b/>
      <sz val="8"/>
      <name val="Arial"/>
      <family val="2"/>
    </font>
    <font>
      <b/>
      <sz val="10"/>
      <name val="Arial"/>
      <family val="2"/>
    </font>
    <font>
      <b/>
      <sz val="12"/>
      <name val="Arial"/>
      <family val="2"/>
    </font>
    <font>
      <sz val="22"/>
      <name val="Arial MT"/>
      <family val="0"/>
    </font>
    <font>
      <sz val="18"/>
      <color indexed="10"/>
      <name val="Times New Roman"/>
      <family val="1"/>
    </font>
    <font>
      <b/>
      <sz val="18"/>
      <color indexed="10"/>
      <name val="Times New Roman"/>
      <family val="1"/>
    </font>
    <font>
      <u val="single"/>
      <sz val="18"/>
      <color indexed="10"/>
      <name val="Times New Roman"/>
      <family val="1"/>
    </font>
    <font>
      <sz val="12"/>
      <name val="Times New Roman"/>
      <family val="1"/>
    </font>
    <font>
      <b/>
      <sz val="14"/>
      <name val="Times New Roman"/>
      <family val="1"/>
    </font>
    <font>
      <b/>
      <u val="single"/>
      <sz val="14"/>
      <name val="Times New Roman"/>
      <family val="1"/>
    </font>
    <font>
      <sz val="14"/>
      <name val="Times New Roman"/>
      <family val="1"/>
    </font>
    <font>
      <sz val="14"/>
      <color indexed="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0"/>
      <name val="Arial MT"/>
      <family val="0"/>
    </font>
    <font>
      <sz val="22"/>
      <color indexed="10"/>
      <name val="Wingding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Arial MT"/>
      <family val="0"/>
    </font>
    <font>
      <sz val="22"/>
      <color rgb="FFFF0000"/>
      <name val="Wingdings"/>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style="double">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color indexed="63"/>
      </bottom>
    </border>
    <border>
      <left style="double">
        <color indexed="8"/>
      </left>
      <right style="thin">
        <color indexed="8"/>
      </right>
      <top>
        <color indexed="63"/>
      </top>
      <bottom style="double">
        <color indexed="8"/>
      </bottom>
    </border>
    <border>
      <left style="double">
        <color indexed="8"/>
      </left>
      <right style="thin">
        <color indexed="8"/>
      </right>
      <top style="medium">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double">
        <color indexed="8"/>
      </top>
      <bottom style="thin">
        <color indexed="8"/>
      </bottom>
    </border>
    <border>
      <left>
        <color indexed="63"/>
      </left>
      <right style="thin">
        <color indexed="8"/>
      </right>
      <top style="double">
        <color indexed="8"/>
      </top>
      <bottom style="double">
        <color indexed="8"/>
      </bottom>
    </border>
    <border>
      <left style="thin">
        <color indexed="8"/>
      </left>
      <right style="thin">
        <color indexed="8"/>
      </right>
      <top style="double">
        <color indexed="8"/>
      </top>
      <bottom style="double">
        <color indexed="8"/>
      </bottom>
    </border>
    <border>
      <left>
        <color indexed="63"/>
      </left>
      <right style="thin">
        <color indexed="8"/>
      </right>
      <top>
        <color indexed="63"/>
      </top>
      <bottom style="double">
        <color indexed="8"/>
      </bottom>
    </border>
    <border>
      <left>
        <color indexed="63"/>
      </left>
      <right>
        <color indexed="63"/>
      </right>
      <top>
        <color indexed="63"/>
      </top>
      <bottom style="double">
        <color indexed="8"/>
      </bottom>
    </border>
    <border>
      <left style="double">
        <color indexed="8"/>
      </left>
      <right>
        <color indexed="63"/>
      </right>
      <top>
        <color indexed="63"/>
      </top>
      <bottom style="double">
        <color indexed="8"/>
      </bottom>
    </border>
    <border>
      <left style="thin">
        <color indexed="8"/>
      </left>
      <right style="thin">
        <color indexed="8"/>
      </right>
      <top>
        <color indexed="63"/>
      </top>
      <bottom style="double">
        <color indexed="8"/>
      </bottom>
    </border>
    <border>
      <left style="thin">
        <color indexed="8"/>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style="thin">
        <color indexed="8"/>
      </right>
      <top style="double">
        <color indexed="8"/>
      </top>
      <bottom>
        <color indexed="63"/>
      </bottom>
    </border>
    <border>
      <left>
        <color indexed="63"/>
      </left>
      <right style="thin">
        <color indexed="8"/>
      </right>
      <top style="double">
        <color indexed="8"/>
      </top>
      <bottom>
        <color indexed="63"/>
      </bottom>
    </border>
    <border>
      <left>
        <color indexed="63"/>
      </left>
      <right style="thin">
        <color indexed="8"/>
      </right>
      <top style="thin">
        <color indexed="8"/>
      </top>
      <bottom>
        <color indexed="63"/>
      </bottom>
    </border>
    <border>
      <left>
        <color indexed="63"/>
      </left>
      <right style="double">
        <color indexed="8"/>
      </right>
      <top style="thin">
        <color indexed="8"/>
      </top>
      <bottom style="thin">
        <color indexed="8"/>
      </bottom>
    </border>
    <border>
      <left>
        <color indexed="63"/>
      </left>
      <right style="double">
        <color indexed="8"/>
      </right>
      <top style="double">
        <color indexed="8"/>
      </top>
      <bottom style="thin">
        <color indexed="8"/>
      </bottom>
    </border>
    <border>
      <left style="double">
        <color indexed="8"/>
      </left>
      <right>
        <color indexed="63"/>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thin">
        <color indexed="8"/>
      </right>
      <top style="medium">
        <color indexed="8"/>
      </top>
      <bottom style="thin">
        <color indexed="8"/>
      </bottom>
    </border>
    <border>
      <left style="thin">
        <color indexed="8"/>
      </left>
      <right style="double">
        <color indexed="8"/>
      </right>
      <top style="medium">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double">
        <color indexed="8"/>
      </top>
      <bottom style="double">
        <color indexed="8"/>
      </bottom>
    </border>
    <border>
      <left style="double">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color indexed="63"/>
      </left>
      <right style="thin">
        <color indexed="8"/>
      </right>
      <top style="medium">
        <color indexed="8"/>
      </top>
      <bottom style="thin">
        <color indexed="8"/>
      </bottom>
    </border>
    <border>
      <left>
        <color indexed="63"/>
      </left>
      <right>
        <color indexed="63"/>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color indexed="63"/>
      </top>
      <bottom style="thin">
        <color indexed="8"/>
      </bottom>
    </border>
    <border>
      <left style="thin">
        <color indexed="8"/>
      </left>
      <right>
        <color indexed="63"/>
      </right>
      <top style="double">
        <color indexed="8"/>
      </top>
      <bottom>
        <color indexed="63"/>
      </bottom>
    </border>
    <border>
      <left>
        <color indexed="63"/>
      </left>
      <right style="thin">
        <color indexed="8"/>
      </right>
      <top style="double">
        <color indexed="8"/>
      </top>
      <bottom style="thin">
        <color indexed="8"/>
      </bottom>
    </border>
    <border>
      <left style="double">
        <color rgb="FFFF0000"/>
      </left>
      <right style="double">
        <color rgb="FFFF0000"/>
      </right>
      <top style="double">
        <color rgb="FFFF0000"/>
      </top>
      <bottom style="double">
        <color rgb="FFFF0000"/>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80">
    <xf numFmtId="0" fontId="0" fillId="0" borderId="0" xfId="0" applyAlignment="1">
      <alignment/>
    </xf>
    <xf numFmtId="0" fontId="0" fillId="0" borderId="0" xfId="0" applyAlignment="1" applyProtection="1">
      <alignment/>
      <protection/>
    </xf>
    <xf numFmtId="0" fontId="2" fillId="0" borderId="0" xfId="0" applyFont="1" applyAlignment="1" applyProtection="1">
      <alignment/>
      <protection/>
    </xf>
    <xf numFmtId="0" fontId="3" fillId="0" borderId="10" xfId="0" applyFont="1" applyBorder="1" applyAlignment="1">
      <alignment horizontal="centerContinuous" vertical="center"/>
    </xf>
    <xf numFmtId="0" fontId="2" fillId="0" borderId="11" xfId="0" applyFont="1" applyBorder="1" applyAlignment="1" applyProtection="1">
      <alignment horizontal="centerContinuous"/>
      <protection/>
    </xf>
    <xf numFmtId="0" fontId="3" fillId="0" borderId="10" xfId="0" applyFont="1" applyBorder="1" applyAlignment="1" applyProtection="1">
      <alignment horizontal="centerContinuous" vertical="center"/>
      <protection/>
    </xf>
    <xf numFmtId="0" fontId="0" fillId="0" borderId="11" xfId="0" applyFont="1" applyBorder="1" applyAlignment="1" applyProtection="1">
      <alignment horizontal="centerContinuous" vertical="center"/>
      <protection/>
    </xf>
    <xf numFmtId="0" fontId="0" fillId="0" borderId="11" xfId="0" applyFont="1" applyBorder="1" applyAlignment="1" applyProtection="1">
      <alignment horizontal="centerContinuous"/>
      <protection/>
    </xf>
    <xf numFmtId="0" fontId="0" fillId="0" borderId="12" xfId="0" applyFont="1" applyBorder="1" applyAlignment="1" applyProtection="1">
      <alignment horizontal="centerContinuous"/>
      <protection/>
    </xf>
    <xf numFmtId="0" fontId="4" fillId="0" borderId="13" xfId="0" applyFont="1" applyBorder="1" applyAlignment="1" applyProtection="1">
      <alignment horizontal="center" vertical="center"/>
      <protection/>
    </xf>
    <xf numFmtId="0" fontId="5" fillId="0" borderId="14" xfId="0" applyFont="1" applyBorder="1" applyAlignment="1" applyProtection="1">
      <alignment vertical="center"/>
      <protection/>
    </xf>
    <xf numFmtId="0" fontId="0" fillId="0" borderId="12" xfId="0" applyBorder="1" applyAlignment="1" applyProtection="1">
      <alignment/>
      <protection/>
    </xf>
    <xf numFmtId="0" fontId="2" fillId="33" borderId="15" xfId="0" applyFont="1" applyFill="1" applyBorder="1" applyAlignment="1" applyProtection="1">
      <alignment/>
      <protection/>
    </xf>
    <xf numFmtId="0" fontId="5" fillId="0" borderId="16" xfId="0" applyFont="1" applyBorder="1" applyAlignment="1" applyProtection="1">
      <alignment horizontal="center"/>
      <protection/>
    </xf>
    <xf numFmtId="0" fontId="5" fillId="0" borderId="16" xfId="0" applyFont="1" applyBorder="1" applyAlignment="1" applyProtection="1">
      <alignment/>
      <protection/>
    </xf>
    <xf numFmtId="0" fontId="5" fillId="0" borderId="17" xfId="0" applyFont="1" applyBorder="1" applyAlignment="1" applyProtection="1">
      <alignment/>
      <protection/>
    </xf>
    <xf numFmtId="0" fontId="5" fillId="0" borderId="18"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9" xfId="0" applyFont="1" applyBorder="1" applyAlignment="1" applyProtection="1">
      <alignment horizontal="center"/>
      <protection/>
    </xf>
    <xf numFmtId="0" fontId="2" fillId="33" borderId="15" xfId="0" applyFont="1" applyFill="1" applyBorder="1" applyAlignment="1" applyProtection="1">
      <alignment vertical="center"/>
      <protection/>
    </xf>
    <xf numFmtId="0" fontId="5" fillId="0" borderId="16"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2" fillId="33" borderId="21" xfId="0" applyFont="1" applyFill="1" applyBorder="1" applyAlignment="1" applyProtection="1">
      <alignment vertic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4" fillId="0" borderId="24" xfId="0" applyFont="1" applyBorder="1" applyAlignment="1" applyProtection="1">
      <alignment horizontal="center" vertical="center"/>
      <protection/>
    </xf>
    <xf numFmtId="0" fontId="0" fillId="0" borderId="25" xfId="0" applyFont="1" applyBorder="1" applyAlignment="1" applyProtection="1">
      <alignment horizontal="centerContinuous" vertical="center"/>
      <protection/>
    </xf>
    <xf numFmtId="0" fontId="0" fillId="0" borderId="0" xfId="0" applyFont="1" applyAlignment="1" applyProtection="1">
      <alignment horizontal="right"/>
      <protection/>
    </xf>
    <xf numFmtId="0" fontId="0" fillId="0" borderId="0" xfId="0" applyAlignment="1" applyProtection="1">
      <alignment horizontal="right"/>
      <protection/>
    </xf>
    <xf numFmtId="0" fontId="2" fillId="0" borderId="13" xfId="0" applyFont="1" applyFill="1" applyBorder="1" applyAlignment="1" applyProtection="1">
      <alignment horizontal="center"/>
      <protection/>
    </xf>
    <xf numFmtId="0" fontId="2" fillId="0" borderId="26" xfId="0" applyFont="1" applyFill="1" applyBorder="1" applyAlignment="1" applyProtection="1">
      <alignment/>
      <protection/>
    </xf>
    <xf numFmtId="0" fontId="0" fillId="0" borderId="26" xfId="0" applyFill="1" applyBorder="1" applyAlignment="1" applyProtection="1">
      <alignment/>
      <protection/>
    </xf>
    <xf numFmtId="0" fontId="0" fillId="0" borderId="0" xfId="0" applyFill="1" applyAlignment="1">
      <alignment/>
    </xf>
    <xf numFmtId="0" fontId="4" fillId="0" borderId="24"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20" xfId="0" applyFont="1" applyBorder="1" applyAlignment="1" applyProtection="1">
      <alignment horizontal="center"/>
      <protection/>
    </xf>
    <xf numFmtId="0" fontId="9" fillId="0" borderId="33" xfId="0" applyFont="1" applyBorder="1" applyAlignment="1" applyProtection="1">
      <alignment horizontal="centerContinuous" vertical="center"/>
      <protection/>
    </xf>
    <xf numFmtId="0" fontId="8" fillId="0" borderId="34" xfId="0" applyFont="1" applyBorder="1" applyAlignment="1" applyProtection="1">
      <alignment horizontal="centerContinuous" vertical="center"/>
      <protection/>
    </xf>
    <xf numFmtId="0" fontId="8" fillId="0" borderId="35" xfId="0" applyFont="1" applyBorder="1" applyAlignment="1" applyProtection="1">
      <alignment horizontal="centerContinuous" vertical="center"/>
      <protection/>
    </xf>
    <xf numFmtId="0" fontId="10" fillId="0" borderId="32" xfId="0" applyFont="1" applyBorder="1" applyAlignment="1" applyProtection="1">
      <alignment horizontal="center" vertical="center"/>
      <protection/>
    </xf>
    <xf numFmtId="0" fontId="11" fillId="0" borderId="36" xfId="0" applyFont="1" applyBorder="1" applyAlignment="1" applyProtection="1">
      <alignment horizontal="center"/>
      <protection/>
    </xf>
    <xf numFmtId="0" fontId="11" fillId="0" borderId="34" xfId="0" applyFont="1" applyBorder="1" applyAlignment="1" applyProtection="1">
      <alignment horizontal="centerContinuous"/>
      <protection/>
    </xf>
    <xf numFmtId="0" fontId="11" fillId="0" borderId="37" xfId="0" applyFont="1" applyBorder="1" applyAlignment="1" applyProtection="1">
      <alignment horizontal="centerContinuous"/>
      <protection/>
    </xf>
    <xf numFmtId="0" fontId="11" fillId="0" borderId="37" xfId="0" applyFont="1" applyBorder="1" applyAlignment="1" applyProtection="1">
      <alignment horizontal="center"/>
      <protection/>
    </xf>
    <xf numFmtId="0" fontId="1" fillId="0" borderId="37" xfId="0" applyFont="1" applyBorder="1" applyAlignment="1" applyProtection="1">
      <alignment/>
      <protection/>
    </xf>
    <xf numFmtId="0" fontId="1" fillId="0" borderId="19" xfId="0" applyFont="1" applyBorder="1" applyAlignment="1" applyProtection="1">
      <alignment/>
      <protection/>
    </xf>
    <xf numFmtId="0" fontId="11" fillId="0" borderId="15" xfId="0" applyFont="1" applyBorder="1" applyAlignment="1" applyProtection="1">
      <alignment horizontal="center" vertical="center"/>
      <protection/>
    </xf>
    <xf numFmtId="0" fontId="11" fillId="0" borderId="38" xfId="0" applyFont="1" applyBorder="1" applyAlignment="1" applyProtection="1">
      <alignment horizontal="center" vertical="center"/>
      <protection/>
    </xf>
    <xf numFmtId="0" fontId="11" fillId="0" borderId="16" xfId="0" applyFont="1" applyBorder="1" applyAlignment="1" applyProtection="1">
      <alignment horizontal="center" vertical="center"/>
      <protection/>
    </xf>
    <xf numFmtId="0" fontId="0" fillId="0" borderId="19" xfId="0" applyBorder="1" applyAlignment="1" applyProtection="1">
      <alignment vertical="center"/>
      <protection/>
    </xf>
    <xf numFmtId="0" fontId="11" fillId="0" borderId="21" xfId="0" applyFont="1" applyBorder="1" applyAlignment="1" applyProtection="1">
      <alignment horizontal="center" vertical="center"/>
      <protection/>
    </xf>
    <xf numFmtId="0" fontId="11" fillId="0" borderId="27" xfId="0" applyFont="1" applyBorder="1" applyAlignment="1" applyProtection="1">
      <alignment horizontal="center" vertical="center"/>
      <protection/>
    </xf>
    <xf numFmtId="0" fontId="11" fillId="0" borderId="32" xfId="0" applyFont="1" applyBorder="1" applyAlignment="1" applyProtection="1">
      <alignment horizontal="center" vertical="center"/>
      <protection/>
    </xf>
    <xf numFmtId="0" fontId="0" fillId="0" borderId="32" xfId="0" applyBorder="1" applyAlignment="1" applyProtection="1">
      <alignment/>
      <protection/>
    </xf>
    <xf numFmtId="0" fontId="12" fillId="0" borderId="19" xfId="0" applyFont="1" applyBorder="1" applyAlignment="1" applyProtection="1">
      <alignment horizontal="center"/>
      <protection/>
    </xf>
    <xf numFmtId="0" fontId="12" fillId="0" borderId="39" xfId="0" applyFont="1" applyBorder="1" applyAlignment="1" applyProtection="1">
      <alignment horizontal="center"/>
      <protection/>
    </xf>
    <xf numFmtId="0" fontId="12" fillId="0" borderId="12" xfId="0" applyFont="1" applyFill="1" applyBorder="1" applyAlignment="1" applyProtection="1">
      <alignment horizontal="center"/>
      <protection/>
    </xf>
    <xf numFmtId="0" fontId="10" fillId="0" borderId="39" xfId="0" applyFont="1" applyBorder="1" applyAlignment="1" applyProtection="1">
      <alignment horizontal="center" vertical="center"/>
      <protection/>
    </xf>
    <xf numFmtId="0" fontId="10" fillId="0" borderId="40" xfId="0" applyFont="1" applyFill="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3" fillId="0" borderId="0" xfId="0" applyFont="1" applyAlignment="1" applyProtection="1">
      <alignment/>
      <protection/>
    </xf>
    <xf numFmtId="0" fontId="13" fillId="0" borderId="0" xfId="0" applyFont="1" applyAlignment="1" applyProtection="1">
      <alignment horizontal="centerContinuous"/>
      <protection/>
    </xf>
    <xf numFmtId="0" fontId="2" fillId="0" borderId="0" xfId="0" applyFont="1" applyAlignment="1" applyProtection="1">
      <alignment/>
      <protection/>
    </xf>
    <xf numFmtId="0" fontId="0" fillId="0" borderId="0" xfId="0" applyAlignment="1">
      <alignment/>
    </xf>
    <xf numFmtId="0" fontId="2" fillId="0" borderId="28" xfId="0" applyFont="1" applyBorder="1" applyAlignment="1" applyProtection="1">
      <alignment/>
      <protection/>
    </xf>
    <xf numFmtId="0" fontId="13" fillId="0" borderId="0" xfId="0" applyFont="1" applyBorder="1" applyAlignment="1" applyProtection="1">
      <alignment/>
      <protection/>
    </xf>
    <xf numFmtId="0" fontId="13" fillId="0" borderId="0" xfId="0" applyFont="1" applyAlignment="1" applyProtection="1">
      <alignment horizontal="center"/>
      <protection locked="0"/>
    </xf>
    <xf numFmtId="0" fontId="13" fillId="0" borderId="0" xfId="0" applyFont="1" applyAlignment="1">
      <alignment/>
    </xf>
    <xf numFmtId="0" fontId="7" fillId="0" borderId="0" xfId="0" applyFont="1" applyAlignment="1" applyProtection="1">
      <alignment/>
      <protection/>
    </xf>
    <xf numFmtId="4" fontId="0" fillId="0" borderId="41" xfId="0" applyNumberFormat="1" applyFont="1" applyBorder="1" applyAlignment="1" applyProtection="1">
      <alignment/>
      <protection/>
    </xf>
    <xf numFmtId="4" fontId="0" fillId="0" borderId="42" xfId="0" applyNumberFormat="1" applyFont="1" applyBorder="1" applyAlignment="1" applyProtection="1">
      <alignment/>
      <protection/>
    </xf>
    <xf numFmtId="4" fontId="0" fillId="0" borderId="23" xfId="0" applyNumberFormat="1" applyFont="1" applyBorder="1" applyAlignment="1" applyProtection="1">
      <alignment/>
      <protection/>
    </xf>
    <xf numFmtId="4" fontId="2" fillId="0" borderId="26" xfId="0" applyNumberFormat="1" applyFont="1" applyFill="1" applyBorder="1" applyAlignment="1" applyProtection="1">
      <alignment/>
      <protection/>
    </xf>
    <xf numFmtId="4" fontId="2" fillId="0" borderId="13" xfId="0" applyNumberFormat="1" applyFont="1" applyFill="1" applyBorder="1" applyAlignment="1" applyProtection="1">
      <alignment/>
      <protection/>
    </xf>
    <xf numFmtId="4" fontId="0" fillId="0" borderId="25" xfId="0" applyNumberFormat="1" applyFont="1" applyBorder="1" applyAlignment="1" applyProtection="1">
      <alignment/>
      <protection/>
    </xf>
    <xf numFmtId="4" fontId="0" fillId="0" borderId="13" xfId="0" applyNumberFormat="1" applyFont="1" applyBorder="1" applyAlignment="1" applyProtection="1">
      <alignment/>
      <protection/>
    </xf>
    <xf numFmtId="4" fontId="6" fillId="0" borderId="43" xfId="0" applyNumberFormat="1" applyFont="1" applyFill="1" applyBorder="1" applyAlignment="1" applyProtection="1">
      <alignment horizontal="center" vertical="center"/>
      <protection/>
    </xf>
    <xf numFmtId="4" fontId="6" fillId="0" borderId="44" xfId="0" applyNumberFormat="1" applyFont="1" applyFill="1" applyBorder="1" applyAlignment="1" applyProtection="1">
      <alignment horizontal="center" vertical="center"/>
      <protection/>
    </xf>
    <xf numFmtId="4" fontId="6" fillId="0" borderId="24" xfId="0" applyNumberFormat="1" applyFont="1" applyFill="1" applyBorder="1" applyAlignment="1" applyProtection="1">
      <alignment horizontal="center" vertical="center"/>
      <protection/>
    </xf>
    <xf numFmtId="4" fontId="0" fillId="0" borderId="10" xfId="0" applyNumberFormat="1" applyFont="1" applyBorder="1" applyAlignment="1" applyProtection="1">
      <alignment/>
      <protection/>
    </xf>
    <xf numFmtId="4" fontId="0" fillId="0" borderId="45" xfId="0" applyNumberFormat="1" applyFont="1" applyBorder="1" applyAlignment="1" applyProtection="1">
      <alignment/>
      <protection/>
    </xf>
    <xf numFmtId="4" fontId="0" fillId="0" borderId="46" xfId="0" applyNumberFormat="1" applyFont="1" applyBorder="1" applyAlignment="1" applyProtection="1">
      <alignment/>
      <protection/>
    </xf>
    <xf numFmtId="4" fontId="0" fillId="0" borderId="16" xfId="0" applyNumberFormat="1" applyFont="1" applyBorder="1" applyAlignment="1" applyProtection="1">
      <alignment/>
      <protection/>
    </xf>
    <xf numFmtId="4" fontId="0" fillId="0" borderId="47" xfId="0" applyNumberFormat="1" applyFont="1" applyBorder="1" applyAlignment="1" applyProtection="1">
      <alignment/>
      <protection/>
    </xf>
    <xf numFmtId="4" fontId="0" fillId="0" borderId="26" xfId="0" applyNumberFormat="1" applyFill="1" applyBorder="1" applyAlignment="1" applyProtection="1">
      <alignment/>
      <protection/>
    </xf>
    <xf numFmtId="4" fontId="0" fillId="0" borderId="48" xfId="0" applyNumberFormat="1" applyFill="1" applyBorder="1" applyAlignment="1" applyProtection="1">
      <alignment/>
      <protection/>
    </xf>
    <xf numFmtId="4" fontId="0" fillId="0" borderId="13" xfId="0" applyNumberFormat="1" applyFill="1" applyBorder="1" applyAlignment="1" applyProtection="1">
      <alignment/>
      <protection/>
    </xf>
    <xf numFmtId="4" fontId="0" fillId="33" borderId="12" xfId="0" applyNumberFormat="1" applyFont="1" applyFill="1" applyBorder="1" applyAlignment="1" applyProtection="1">
      <alignment/>
      <protection/>
    </xf>
    <xf numFmtId="4" fontId="0" fillId="0" borderId="49" xfId="0" applyNumberFormat="1" applyFont="1" applyBorder="1" applyAlignment="1" applyProtection="1">
      <alignment/>
      <protection/>
    </xf>
    <xf numFmtId="4" fontId="0" fillId="0" borderId="50" xfId="0" applyNumberFormat="1" applyFont="1" applyBorder="1" applyAlignment="1" applyProtection="1">
      <alignment/>
      <protection/>
    </xf>
    <xf numFmtId="4" fontId="6" fillId="0" borderId="48" xfId="0" applyNumberFormat="1" applyFont="1" applyFill="1" applyBorder="1" applyAlignment="1" applyProtection="1">
      <alignment horizontal="center" vertical="center"/>
      <protection/>
    </xf>
    <xf numFmtId="4" fontId="0" fillId="0" borderId="36" xfId="0" applyNumberFormat="1" applyFont="1" applyFill="1" applyBorder="1" applyAlignment="1" applyProtection="1">
      <alignment/>
      <protection/>
    </xf>
    <xf numFmtId="4" fontId="0" fillId="0" borderId="51" xfId="0" applyNumberFormat="1" applyFont="1" applyFill="1" applyBorder="1" applyAlignment="1" applyProtection="1">
      <alignment/>
      <protection/>
    </xf>
    <xf numFmtId="4" fontId="0" fillId="0" borderId="52" xfId="0" applyNumberFormat="1" applyFont="1" applyFill="1" applyBorder="1" applyAlignment="1" applyProtection="1">
      <alignment/>
      <protection/>
    </xf>
    <xf numFmtId="4" fontId="0" fillId="0" borderId="51" xfId="0" applyNumberFormat="1" applyFont="1" applyFill="1" applyBorder="1" applyAlignment="1" applyProtection="1">
      <alignment horizontal="center" vertical="center"/>
      <protection/>
    </xf>
    <xf numFmtId="4" fontId="0" fillId="0" borderId="26" xfId="0" applyNumberFormat="1" applyFont="1" applyBorder="1" applyAlignment="1" applyProtection="1">
      <alignment/>
      <protection/>
    </xf>
    <xf numFmtId="4" fontId="0" fillId="0" borderId="48" xfId="0" applyNumberFormat="1" applyFont="1" applyBorder="1" applyAlignment="1" applyProtection="1">
      <alignment/>
      <protection/>
    </xf>
    <xf numFmtId="4" fontId="0" fillId="0" borderId="53" xfId="0" applyNumberFormat="1" applyFont="1" applyBorder="1" applyAlignment="1" applyProtection="1">
      <alignment/>
      <protection locked="0"/>
    </xf>
    <xf numFmtId="4" fontId="0" fillId="0" borderId="16" xfId="0" applyNumberFormat="1" applyFont="1" applyBorder="1" applyAlignment="1" applyProtection="1">
      <alignment/>
      <protection locked="0"/>
    </xf>
    <xf numFmtId="4" fontId="0" fillId="0" borderId="42" xfId="0" applyNumberFormat="1" applyFont="1" applyBorder="1" applyAlignment="1" applyProtection="1">
      <alignment/>
      <protection locked="0"/>
    </xf>
    <xf numFmtId="165" fontId="0" fillId="0" borderId="45" xfId="0" applyNumberFormat="1" applyFont="1" applyBorder="1" applyAlignment="1" applyProtection="1">
      <alignment/>
      <protection locked="0"/>
    </xf>
    <xf numFmtId="0" fontId="0" fillId="0" borderId="54" xfId="0" applyFont="1" applyBorder="1" applyAlignment="1" applyProtection="1">
      <alignment/>
      <protection locked="0"/>
    </xf>
    <xf numFmtId="0" fontId="0" fillId="0" borderId="55" xfId="0" applyFont="1" applyBorder="1" applyAlignment="1" applyProtection="1">
      <alignment/>
      <protection locked="0"/>
    </xf>
    <xf numFmtId="165" fontId="0" fillId="0" borderId="42" xfId="0" applyNumberFormat="1" applyFont="1" applyBorder="1" applyAlignment="1" applyProtection="1">
      <alignment/>
      <protection locked="0"/>
    </xf>
    <xf numFmtId="0" fontId="0" fillId="0" borderId="42" xfId="0" applyFont="1" applyBorder="1" applyAlignment="1" applyProtection="1">
      <alignment/>
      <protection locked="0"/>
    </xf>
    <xf numFmtId="4" fontId="0" fillId="0" borderId="15" xfId="0" applyNumberFormat="1" applyFont="1" applyBorder="1" applyAlignment="1" applyProtection="1">
      <alignment/>
      <protection locked="0"/>
    </xf>
    <xf numFmtId="4" fontId="0" fillId="0" borderId="23" xfId="0" applyNumberFormat="1" applyFont="1" applyBorder="1" applyAlignment="1" applyProtection="1">
      <alignment/>
      <protection locked="0"/>
    </xf>
    <xf numFmtId="4" fontId="0" fillId="0" borderId="16" xfId="0" applyNumberFormat="1" applyFont="1" applyBorder="1" applyAlignment="1" applyProtection="1">
      <alignment/>
      <protection locked="0"/>
    </xf>
    <xf numFmtId="4" fontId="0" fillId="0" borderId="47" xfId="0" applyNumberFormat="1" applyFont="1" applyBorder="1" applyAlignment="1" applyProtection="1">
      <alignment/>
      <protection locked="0"/>
    </xf>
    <xf numFmtId="4" fontId="0" fillId="0" borderId="56" xfId="0" applyNumberFormat="1" applyBorder="1" applyAlignment="1" applyProtection="1">
      <alignment/>
      <protection locked="0"/>
    </xf>
    <xf numFmtId="4" fontId="0" fillId="0" borderId="28" xfId="0" applyNumberFormat="1" applyBorder="1" applyAlignment="1" applyProtection="1">
      <alignment/>
      <protection locked="0"/>
    </xf>
    <xf numFmtId="4" fontId="0" fillId="0" borderId="56" xfId="0" applyNumberFormat="1" applyBorder="1" applyAlignment="1" applyProtection="1">
      <alignment/>
      <protection/>
    </xf>
    <xf numFmtId="0" fontId="11" fillId="0" borderId="57" xfId="0" applyFont="1" applyBorder="1" applyAlignment="1" applyProtection="1">
      <alignment horizontal="centerContinuous"/>
      <protection/>
    </xf>
    <xf numFmtId="4" fontId="0" fillId="0" borderId="52" xfId="0" applyNumberFormat="1" applyFont="1" applyBorder="1" applyAlignment="1" applyProtection="1">
      <alignment/>
      <protection locked="0"/>
    </xf>
    <xf numFmtId="4" fontId="0" fillId="0" borderId="36" xfId="0" applyNumberFormat="1" applyFont="1" applyBorder="1" applyAlignment="1" applyProtection="1">
      <alignment/>
      <protection/>
    </xf>
    <xf numFmtId="4" fontId="0" fillId="0" borderId="52" xfId="0" applyNumberFormat="1" applyFont="1" applyBorder="1" applyAlignment="1" applyProtection="1">
      <alignment/>
      <protection/>
    </xf>
    <xf numFmtId="4" fontId="0" fillId="0" borderId="36" xfId="0" applyNumberFormat="1" applyFont="1" applyBorder="1" applyAlignment="1" applyProtection="1">
      <alignment/>
      <protection/>
    </xf>
    <xf numFmtId="4" fontId="0" fillId="0" borderId="25" xfId="0" applyNumberFormat="1" applyFont="1" applyBorder="1" applyAlignment="1" applyProtection="1">
      <alignment/>
      <protection/>
    </xf>
    <xf numFmtId="4" fontId="4" fillId="0" borderId="11" xfId="0" applyNumberFormat="1" applyFont="1" applyFill="1" applyBorder="1" applyAlignment="1" applyProtection="1">
      <alignment/>
      <protection/>
    </xf>
    <xf numFmtId="4" fontId="0" fillId="0" borderId="26" xfId="0" applyNumberFormat="1" applyFont="1" applyBorder="1" applyAlignment="1" applyProtection="1">
      <alignment/>
      <protection/>
    </xf>
    <xf numFmtId="4" fontId="0" fillId="0" borderId="13" xfId="0" applyNumberFormat="1" applyBorder="1" applyAlignment="1" applyProtection="1">
      <alignment/>
      <protection/>
    </xf>
    <xf numFmtId="4" fontId="0" fillId="0" borderId="51" xfId="0" applyNumberFormat="1" applyBorder="1" applyAlignment="1" applyProtection="1">
      <alignment/>
      <protection/>
    </xf>
    <xf numFmtId="4" fontId="0" fillId="0" borderId="34" xfId="0" applyNumberFormat="1" applyBorder="1" applyAlignment="1" applyProtection="1">
      <alignment/>
      <protection/>
    </xf>
    <xf numFmtId="4" fontId="0" fillId="0" borderId="35" xfId="0" applyNumberFormat="1" applyBorder="1" applyAlignment="1" applyProtection="1">
      <alignment/>
      <protection/>
    </xf>
    <xf numFmtId="4" fontId="0" fillId="0" borderId="37" xfId="0" applyNumberFormat="1" applyBorder="1" applyAlignment="1" applyProtection="1">
      <alignment/>
      <protection/>
    </xf>
    <xf numFmtId="0" fontId="11" fillId="0" borderId="35" xfId="0" applyFont="1" applyBorder="1" applyAlignment="1" applyProtection="1">
      <alignment horizontal="center"/>
      <protection locked="0"/>
    </xf>
    <xf numFmtId="0" fontId="11" fillId="0" borderId="19" xfId="0" applyFont="1" applyBorder="1" applyAlignment="1" applyProtection="1">
      <alignment horizontal="center" vertical="center"/>
      <protection locked="0"/>
    </xf>
    <xf numFmtId="4" fontId="0" fillId="0" borderId="41" xfId="0" applyNumberFormat="1" applyFont="1" applyBorder="1" applyAlignment="1" applyProtection="1">
      <alignment/>
      <protection/>
    </xf>
    <xf numFmtId="165" fontId="0" fillId="0" borderId="45" xfId="0" applyNumberFormat="1" applyFont="1" applyBorder="1" applyAlignment="1" applyProtection="1">
      <alignment/>
      <protection locked="0"/>
    </xf>
    <xf numFmtId="0" fontId="0" fillId="0" borderId="54" xfId="0" applyFont="1" applyBorder="1" applyAlignment="1" applyProtection="1">
      <alignment/>
      <protection locked="0"/>
    </xf>
    <xf numFmtId="0" fontId="0" fillId="0" borderId="55" xfId="0" applyFont="1" applyBorder="1" applyAlignment="1" applyProtection="1">
      <alignment/>
      <protection locked="0"/>
    </xf>
    <xf numFmtId="4" fontId="0" fillId="0" borderId="45" xfId="0" applyNumberFormat="1" applyFont="1" applyBorder="1" applyAlignment="1" applyProtection="1">
      <alignment/>
      <protection/>
    </xf>
    <xf numFmtId="4" fontId="0" fillId="0" borderId="46" xfId="0" applyNumberFormat="1" applyFont="1" applyBorder="1" applyAlignment="1" applyProtection="1">
      <alignment/>
      <protection/>
    </xf>
    <xf numFmtId="4" fontId="0" fillId="0" borderId="15" xfId="0" applyNumberFormat="1" applyFont="1" applyBorder="1" applyAlignment="1" applyProtection="1">
      <alignment/>
      <protection locked="0"/>
    </xf>
    <xf numFmtId="4" fontId="0" fillId="0" borderId="16" xfId="0" applyNumberFormat="1" applyFont="1" applyBorder="1" applyAlignment="1" applyProtection="1">
      <alignment/>
      <protection/>
    </xf>
    <xf numFmtId="4" fontId="0" fillId="0" borderId="52" xfId="0" applyNumberFormat="1" applyFont="1" applyBorder="1" applyAlignment="1" applyProtection="1">
      <alignment/>
      <protection locked="0"/>
    </xf>
    <xf numFmtId="4" fontId="0" fillId="0" borderId="42" xfId="0" applyNumberFormat="1" applyFont="1" applyBorder="1" applyAlignment="1" applyProtection="1">
      <alignment/>
      <protection locked="0"/>
    </xf>
    <xf numFmtId="4" fontId="0" fillId="0" borderId="23" xfId="0" applyNumberFormat="1" applyFont="1" applyBorder="1" applyAlignment="1" applyProtection="1">
      <alignment/>
      <protection/>
    </xf>
    <xf numFmtId="165" fontId="0" fillId="0" borderId="42" xfId="0" applyNumberFormat="1" applyFont="1" applyBorder="1" applyAlignment="1" applyProtection="1">
      <alignment/>
      <protection locked="0"/>
    </xf>
    <xf numFmtId="0" fontId="0" fillId="0" borderId="42" xfId="0" applyFont="1" applyBorder="1" applyAlignment="1" applyProtection="1">
      <alignment/>
      <protection locked="0"/>
    </xf>
    <xf numFmtId="4" fontId="0" fillId="0" borderId="42" xfId="0" applyNumberFormat="1" applyFont="1" applyBorder="1" applyAlignment="1" applyProtection="1">
      <alignment/>
      <protection/>
    </xf>
    <xf numFmtId="4" fontId="0" fillId="0" borderId="47" xfId="0" applyNumberFormat="1" applyFont="1" applyBorder="1" applyAlignment="1" applyProtection="1">
      <alignment/>
      <protection/>
    </xf>
    <xf numFmtId="4" fontId="0" fillId="0" borderId="23" xfId="0" applyNumberFormat="1" applyFont="1" applyBorder="1" applyAlignment="1" applyProtection="1">
      <alignment/>
      <protection locked="0"/>
    </xf>
    <xf numFmtId="4" fontId="0" fillId="0" borderId="47" xfId="0" applyNumberFormat="1" applyFont="1" applyBorder="1" applyAlignment="1" applyProtection="1">
      <alignment/>
      <protection locked="0"/>
    </xf>
    <xf numFmtId="4" fontId="0" fillId="0" borderId="48" xfId="0" applyNumberFormat="1" applyFont="1" applyBorder="1" applyAlignment="1" applyProtection="1">
      <alignment/>
      <protection/>
    </xf>
    <xf numFmtId="4" fontId="0" fillId="0" borderId="13" xfId="0" applyNumberFormat="1" applyFont="1" applyBorder="1" applyAlignment="1" applyProtection="1">
      <alignment/>
      <protection/>
    </xf>
    <xf numFmtId="0" fontId="2" fillId="0" borderId="12" xfId="0" applyFont="1" applyBorder="1" applyAlignment="1" applyProtection="1">
      <alignment horizontal="centerContinuous"/>
      <protection/>
    </xf>
    <xf numFmtId="4" fontId="0" fillId="0" borderId="12" xfId="0" applyNumberFormat="1" applyFont="1" applyBorder="1" applyAlignment="1" applyProtection="1">
      <alignment/>
      <protection/>
    </xf>
    <xf numFmtId="0" fontId="5" fillId="0" borderId="19" xfId="0" applyFont="1" applyBorder="1" applyAlignment="1" applyProtection="1">
      <alignment/>
      <protection/>
    </xf>
    <xf numFmtId="4" fontId="0" fillId="0" borderId="40" xfId="0" applyNumberFormat="1" applyFont="1" applyBorder="1" applyAlignment="1" applyProtection="1">
      <alignment/>
      <protection locked="0"/>
    </xf>
    <xf numFmtId="4" fontId="2" fillId="0" borderId="48" xfId="0" applyNumberFormat="1" applyFont="1" applyFill="1" applyBorder="1" applyAlignment="1" applyProtection="1">
      <alignment/>
      <protection/>
    </xf>
    <xf numFmtId="4" fontId="0" fillId="0" borderId="33" xfId="0" applyNumberFormat="1" applyBorder="1" applyAlignment="1" applyProtection="1">
      <alignment/>
      <protection/>
    </xf>
    <xf numFmtId="4" fontId="0" fillId="0" borderId="12" xfId="0" applyNumberFormat="1" applyBorder="1" applyAlignment="1" applyProtection="1">
      <alignment/>
      <protection/>
    </xf>
    <xf numFmtId="0" fontId="1" fillId="0" borderId="58" xfId="0" applyFont="1" applyBorder="1" applyAlignment="1" applyProtection="1">
      <alignment horizontal="centerContinuous"/>
      <protection/>
    </xf>
    <xf numFmtId="0" fontId="11" fillId="0" borderId="51" xfId="0" applyFont="1" applyBorder="1" applyAlignment="1" applyProtection="1">
      <alignment horizontal="center"/>
      <protection locked="0"/>
    </xf>
    <xf numFmtId="0" fontId="11" fillId="0" borderId="17" xfId="0" applyFont="1" applyBorder="1" applyAlignment="1" applyProtection="1">
      <alignment horizontal="center" vertical="center"/>
      <protection locked="0"/>
    </xf>
    <xf numFmtId="0" fontId="14" fillId="0" borderId="0" xfId="0" applyFont="1" applyAlignment="1" applyProtection="1">
      <alignment horizontal="justify"/>
      <protection/>
    </xf>
    <xf numFmtId="0" fontId="17" fillId="0" borderId="0" xfId="0" applyFont="1" applyAlignment="1" applyProtection="1">
      <alignment horizontal="justify"/>
      <protection/>
    </xf>
    <xf numFmtId="0" fontId="18" fillId="0" borderId="0" xfId="0" applyFont="1" applyAlignment="1" applyProtection="1">
      <alignment horizontal="justify"/>
      <protection/>
    </xf>
    <xf numFmtId="0" fontId="20" fillId="0" borderId="0" xfId="0" applyFont="1" applyAlignment="1">
      <alignment horizontal="justify" wrapText="1"/>
    </xf>
    <xf numFmtId="0" fontId="20" fillId="0" borderId="0" xfId="0" applyFont="1" applyAlignment="1" applyProtection="1">
      <alignment horizontal="justify"/>
      <protection/>
    </xf>
    <xf numFmtId="0" fontId="21" fillId="0" borderId="0" xfId="0" applyFont="1" applyAlignment="1" applyProtection="1">
      <alignment horizontal="justify"/>
      <protection/>
    </xf>
    <xf numFmtId="0" fontId="17" fillId="0" borderId="0" xfId="0" applyFont="1" applyAlignment="1">
      <alignment wrapText="1"/>
    </xf>
    <xf numFmtId="0" fontId="59" fillId="0" borderId="0" xfId="0" applyFont="1" applyAlignment="1" applyProtection="1">
      <alignment horizontal="right"/>
      <protection/>
    </xf>
    <xf numFmtId="0" fontId="60" fillId="0" borderId="0" xfId="0" applyFont="1" applyAlignment="1">
      <alignment horizontal="center" vertical="center"/>
    </xf>
    <xf numFmtId="4" fontId="0" fillId="0" borderId="14" xfId="0" applyNumberFormat="1" applyFont="1" applyBorder="1" applyAlignment="1" applyProtection="1">
      <alignment/>
      <protection/>
    </xf>
    <xf numFmtId="4" fontId="0" fillId="0" borderId="25" xfId="0" applyNumberFormat="1" applyBorder="1" applyAlignment="1" applyProtection="1">
      <alignment/>
      <protection/>
    </xf>
    <xf numFmtId="0" fontId="0" fillId="0" borderId="35" xfId="0" applyFont="1" applyBorder="1" applyAlignment="1" applyProtection="1">
      <alignment horizontal="centerContinuous"/>
      <protection/>
    </xf>
    <xf numFmtId="4" fontId="0" fillId="0" borderId="59" xfId="0" applyNumberForma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1">
      <selection activeCell="A1" sqref="A1"/>
    </sheetView>
  </sheetViews>
  <sheetFormatPr defaultColWidth="8.88671875" defaultRowHeight="15"/>
  <cols>
    <col min="1" max="1" width="75.77734375" style="0" customWidth="1"/>
  </cols>
  <sheetData>
    <row r="1" ht="118.5" customHeight="1">
      <c r="A1" s="167" t="s">
        <v>73</v>
      </c>
    </row>
    <row r="2" ht="15.75">
      <c r="A2" s="168"/>
    </row>
    <row r="3" ht="112.5">
      <c r="A3" s="169" t="s">
        <v>74</v>
      </c>
    </row>
    <row r="4" ht="15.75" customHeight="1">
      <c r="A4" s="169"/>
    </row>
    <row r="5" ht="131.25">
      <c r="A5" s="170" t="s">
        <v>75</v>
      </c>
    </row>
    <row r="6" ht="15.75" customHeight="1">
      <c r="A6" s="171"/>
    </row>
    <row r="7" ht="112.5">
      <c r="A7" s="169" t="s">
        <v>76</v>
      </c>
    </row>
    <row r="8" ht="15" customHeight="1">
      <c r="A8" s="169"/>
    </row>
    <row r="9" ht="37.5">
      <c r="A9" s="172" t="s">
        <v>79</v>
      </c>
    </row>
    <row r="10" ht="15.75">
      <c r="A10" s="168"/>
    </row>
    <row r="11" ht="56.25">
      <c r="A11" s="171" t="s">
        <v>80</v>
      </c>
    </row>
    <row r="14" ht="15.75">
      <c r="A14" s="173"/>
    </row>
  </sheetData>
  <sheetProtection sheet="1" formatCells="0"/>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E8" activePane="bottomRight" state="frozen"/>
      <selection pane="topLeft" activeCell="S1" sqref="S1"/>
      <selection pane="topRight" activeCell="S1" sqref="S1"/>
      <selection pane="bottomLeft" activeCell="S1" sqref="S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66</v>
      </c>
      <c r="F1" s="76"/>
      <c r="G1" s="71"/>
      <c r="H1" s="77">
        <v>2020</v>
      </c>
      <c r="I1" s="71"/>
      <c r="J1" s="71"/>
      <c r="K1" s="71"/>
      <c r="L1" s="79"/>
      <c r="M1" s="79"/>
      <c r="N1" s="79"/>
      <c r="O1" s="79" t="str">
        <f>E1</f>
        <v>SEPTEMBER</v>
      </c>
      <c r="P1" s="79"/>
      <c r="Q1" s="79"/>
      <c r="R1" s="79"/>
      <c r="S1" s="79">
        <v>2020</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AUG!B35</f>
        <v>0</v>
      </c>
      <c r="C4" s="85">
        <f>AUG!C35</f>
        <v>0</v>
      </c>
      <c r="D4" s="85">
        <f>AUG!D35</f>
        <v>0</v>
      </c>
      <c r="E4" s="107">
        <f>AUG!E35</f>
        <v>0</v>
      </c>
      <c r="F4" s="86">
        <f>AUG!F35</f>
        <v>0</v>
      </c>
      <c r="G4" s="10" t="s">
        <v>3</v>
      </c>
      <c r="H4" s="6"/>
      <c r="I4" s="6"/>
      <c r="J4" s="130">
        <f>AUG!J35</f>
        <v>0</v>
      </c>
      <c r="K4" s="155">
        <f>AUG!K35</f>
        <v>0</v>
      </c>
      <c r="L4" s="156">
        <f>AUG!L35</f>
        <v>0</v>
      </c>
      <c r="M4" s="130">
        <f>AUG!M35</f>
        <v>0</v>
      </c>
      <c r="N4" s="130">
        <f>AUG!N35</f>
        <v>0</v>
      </c>
      <c r="O4" s="130">
        <f>AUG!O35</f>
        <v>0</v>
      </c>
      <c r="P4" s="130">
        <f>AUG!P35</f>
        <v>0</v>
      </c>
      <c r="Q4" s="130">
        <f>AUG!Q35</f>
        <v>0</v>
      </c>
      <c r="R4" s="155">
        <f>AUG!R35</f>
        <v>0</v>
      </c>
      <c r="S4" s="156">
        <f>AUG!S35</f>
        <v>0</v>
      </c>
      <c r="T4" s="130">
        <f>AUG!T35</f>
        <v>0</v>
      </c>
      <c r="U4" s="130">
        <f>AUG!U35</f>
        <v>0</v>
      </c>
      <c r="V4" s="130">
        <f>AUG!V35</f>
        <v>0</v>
      </c>
      <c r="W4" s="130">
        <f>AUG!W35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formatCells="0"/>
  <printOptions/>
  <pageMargins left="0.5" right="0.5" top="0.4" bottom="0.25" header="0" footer="0"/>
  <pageSetup horizontalDpi="600" verticalDpi="600" orientation="landscape" scale="73" r:id="rId1"/>
</worksheet>
</file>

<file path=xl/worksheets/sheet11.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E8" activePane="bottomRight" state="frozen"/>
      <selection pane="topLeft" activeCell="S1" sqref="S1"/>
      <selection pane="topRight" activeCell="S1" sqref="S1"/>
      <selection pane="bottomLeft" activeCell="S1" sqref="S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67</v>
      </c>
      <c r="F1" s="76"/>
      <c r="G1" s="71"/>
      <c r="H1" s="77">
        <v>2020</v>
      </c>
      <c r="I1" s="71"/>
      <c r="J1" s="71"/>
      <c r="K1" s="71"/>
      <c r="L1" s="79"/>
      <c r="M1" s="79"/>
      <c r="N1" s="79"/>
      <c r="O1" s="79" t="str">
        <f>E1</f>
        <v>OCTOBER</v>
      </c>
      <c r="P1" s="79"/>
      <c r="Q1" s="79"/>
      <c r="R1" s="79"/>
      <c r="S1" s="79">
        <v>2020</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SEP!B35</f>
        <v>0</v>
      </c>
      <c r="C4" s="85">
        <f>SEP!C35</f>
        <v>0</v>
      </c>
      <c r="D4" s="85">
        <f>SEP!D35</f>
        <v>0</v>
      </c>
      <c r="E4" s="107">
        <f>SEP!E35</f>
        <v>0</v>
      </c>
      <c r="F4" s="86">
        <f>SEP!F35</f>
        <v>0</v>
      </c>
      <c r="G4" s="10" t="s">
        <v>3</v>
      </c>
      <c r="H4" s="6"/>
      <c r="I4" s="6"/>
      <c r="J4" s="130">
        <f>SEP!J35</f>
        <v>0</v>
      </c>
      <c r="K4" s="155">
        <f>SEP!K35</f>
        <v>0</v>
      </c>
      <c r="L4" s="156">
        <f>SEP!L35</f>
        <v>0</v>
      </c>
      <c r="M4" s="130">
        <f>SEP!M35</f>
        <v>0</v>
      </c>
      <c r="N4" s="130">
        <f>SEP!N35</f>
        <v>0</v>
      </c>
      <c r="O4" s="130">
        <f>SEP!O35</f>
        <v>0</v>
      </c>
      <c r="P4" s="130">
        <f>SEP!P35</f>
        <v>0</v>
      </c>
      <c r="Q4" s="130">
        <f>SEP!Q35</f>
        <v>0</v>
      </c>
      <c r="R4" s="155">
        <f>SEP!R35</f>
        <v>0</v>
      </c>
      <c r="S4" s="156">
        <f>SEP!S35</f>
        <v>0</v>
      </c>
      <c r="T4" s="130">
        <f>SEP!T35</f>
        <v>0</v>
      </c>
      <c r="U4" s="130">
        <f>SEP!U35</f>
        <v>0</v>
      </c>
      <c r="V4" s="130">
        <f>SEP!V35</f>
        <v>0</v>
      </c>
      <c r="W4" s="130">
        <f>SEP!W35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formatCells="0"/>
  <printOptions/>
  <pageMargins left="0.5" right="0.5" top="0.4" bottom="0.25" header="0" footer="0"/>
  <pageSetup horizontalDpi="600" verticalDpi="600" orientation="landscape" scale="73" r:id="rId1"/>
</worksheet>
</file>

<file path=xl/worksheets/sheet12.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F8" activePane="bottomRight" state="frozen"/>
      <selection pane="topLeft" activeCell="S1" sqref="S1"/>
      <selection pane="topRight" activeCell="S1" sqref="S1"/>
      <selection pane="bottomLeft" activeCell="S1" sqref="S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68</v>
      </c>
      <c r="F1" s="76"/>
      <c r="G1" s="71"/>
      <c r="H1" s="77">
        <v>2020</v>
      </c>
      <c r="I1" s="71"/>
      <c r="J1" s="71"/>
      <c r="K1" s="71"/>
      <c r="L1" s="79"/>
      <c r="M1" s="79"/>
      <c r="N1" s="79"/>
      <c r="O1" s="79" t="str">
        <f>E1</f>
        <v>NOVEMBER</v>
      </c>
      <c r="P1" s="79"/>
      <c r="Q1" s="79"/>
      <c r="R1" s="79"/>
      <c r="S1" s="79">
        <v>2020</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OCT!B35</f>
        <v>0</v>
      </c>
      <c r="C4" s="85">
        <f>OCT!C35</f>
        <v>0</v>
      </c>
      <c r="D4" s="85">
        <f>OCT!D35</f>
        <v>0</v>
      </c>
      <c r="E4" s="107">
        <f>OCT!E35</f>
        <v>0</v>
      </c>
      <c r="F4" s="86">
        <f>OCT!F35</f>
        <v>0</v>
      </c>
      <c r="G4" s="10" t="s">
        <v>3</v>
      </c>
      <c r="H4" s="6"/>
      <c r="I4" s="6"/>
      <c r="J4" s="130">
        <f>OCT!J35</f>
        <v>0</v>
      </c>
      <c r="K4" s="155">
        <f>OCT!K35</f>
        <v>0</v>
      </c>
      <c r="L4" s="156">
        <f>OCT!L35</f>
        <v>0</v>
      </c>
      <c r="M4" s="130">
        <f>OCT!M35</f>
        <v>0</v>
      </c>
      <c r="N4" s="130">
        <f>OCT!N35</f>
        <v>0</v>
      </c>
      <c r="O4" s="130">
        <f>OCT!O35</f>
        <v>0</v>
      </c>
      <c r="P4" s="130">
        <f>OCT!P35</f>
        <v>0</v>
      </c>
      <c r="Q4" s="130">
        <f>OCT!Q35</f>
        <v>0</v>
      </c>
      <c r="R4" s="155">
        <f>OCT!R35</f>
        <v>0</v>
      </c>
      <c r="S4" s="156">
        <f>OCT!S35</f>
        <v>0</v>
      </c>
      <c r="T4" s="130">
        <f>OCT!T35</f>
        <v>0</v>
      </c>
      <c r="U4" s="130">
        <f>OCT!U35</f>
        <v>0</v>
      </c>
      <c r="V4" s="130">
        <f>OCT!V35</f>
        <v>0</v>
      </c>
      <c r="W4" s="130">
        <f>OCT!W35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formatCells="0"/>
  <printOptions/>
  <pageMargins left="0.5" right="0.5" top="0.4" bottom="0.25" header="0" footer="0"/>
  <pageSetup horizontalDpi="600" verticalDpi="600" orientation="landscape" scale="73" r:id="rId1"/>
</worksheet>
</file>

<file path=xl/worksheets/sheet13.xml><?xml version="1.0" encoding="utf-8"?>
<worksheet xmlns="http://schemas.openxmlformats.org/spreadsheetml/2006/main" xmlns:r="http://schemas.openxmlformats.org/officeDocument/2006/relationships">
  <sheetPr transitionEvaluation="1"/>
  <dimension ref="A1:X38"/>
  <sheetViews>
    <sheetView tabSelected="1" defaultGridColor="0" zoomScale="77" zoomScaleNormal="77" zoomScalePageLayoutView="0" colorId="22" workbookViewId="0" topLeftCell="A1">
      <pane xSplit="1" ySplit="7" topLeftCell="F8" activePane="bottomRight" state="frozen"/>
      <selection pane="topLeft" activeCell="S1" sqref="S1"/>
      <selection pane="topRight" activeCell="S1" sqref="S1"/>
      <selection pane="bottomLeft" activeCell="S1" sqref="S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69</v>
      </c>
      <c r="F1" s="76"/>
      <c r="G1" s="71"/>
      <c r="H1" s="77">
        <v>2020</v>
      </c>
      <c r="I1" s="71"/>
      <c r="J1" s="71"/>
      <c r="K1" s="71"/>
      <c r="L1" s="79"/>
      <c r="M1" s="79"/>
      <c r="N1" s="79"/>
      <c r="O1" s="79" t="str">
        <f>E1</f>
        <v>DECEMBER</v>
      </c>
      <c r="P1" s="79"/>
      <c r="Q1" s="79"/>
      <c r="R1" s="79"/>
      <c r="S1" s="79">
        <v>2020</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NOV!B35</f>
        <v>0</v>
      </c>
      <c r="C4" s="85">
        <f>NOV!C35</f>
        <v>0</v>
      </c>
      <c r="D4" s="85">
        <f>NOV!D35</f>
        <v>0</v>
      </c>
      <c r="E4" s="107">
        <f>NOV!E35</f>
        <v>0</v>
      </c>
      <c r="F4" s="86">
        <f>NOV!F35</f>
        <v>0</v>
      </c>
      <c r="G4" s="10" t="s">
        <v>3</v>
      </c>
      <c r="H4" s="6"/>
      <c r="I4" s="6"/>
      <c r="J4" s="130">
        <f>NOV!J35</f>
        <v>0</v>
      </c>
      <c r="K4" s="155">
        <f>NOV!K35</f>
        <v>0</v>
      </c>
      <c r="L4" s="156">
        <f>NOV!L35</f>
        <v>0</v>
      </c>
      <c r="M4" s="130">
        <f>NOV!M35</f>
        <v>0</v>
      </c>
      <c r="N4" s="130">
        <f>NOV!N35</f>
        <v>0</v>
      </c>
      <c r="O4" s="130">
        <f>NOV!O35</f>
        <v>0</v>
      </c>
      <c r="P4" s="130">
        <f>NOV!P35</f>
        <v>0</v>
      </c>
      <c r="Q4" s="130">
        <f>NOV!Q35</f>
        <v>0</v>
      </c>
      <c r="R4" s="155">
        <f>NOV!R35</f>
        <v>0</v>
      </c>
      <c r="S4" s="156">
        <f>NOV!S35</f>
        <v>0</v>
      </c>
      <c r="T4" s="130">
        <f>NOV!T35</f>
        <v>0</v>
      </c>
      <c r="U4" s="130">
        <f>NOV!U35</f>
        <v>0</v>
      </c>
      <c r="V4" s="130">
        <f>NOV!V35</f>
        <v>0</v>
      </c>
      <c r="W4" s="130">
        <f>NOV!W35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formatCells="0"/>
  <printOptions/>
  <pageMargins left="0.5" right="0.5" top="0.4" bottom="0.25" header="0" footer="0"/>
  <pageSetup horizontalDpi="600" verticalDpi="600" orientation="landscape" scale="73" r:id="rId1"/>
</worksheet>
</file>

<file path=xl/worksheets/sheet2.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B8" activePane="bottomRight" state="frozen"/>
      <selection pane="topLeft" activeCell="S1" sqref="S1"/>
      <selection pane="topRight" activeCell="S1" sqref="S1"/>
      <selection pane="bottomLeft" activeCell="S1" sqref="S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58</v>
      </c>
      <c r="F1" s="76"/>
      <c r="G1" s="71"/>
      <c r="H1" s="77">
        <v>2020</v>
      </c>
      <c r="I1" s="71"/>
      <c r="J1" s="71"/>
      <c r="K1" s="174" t="s">
        <v>77</v>
      </c>
      <c r="L1" s="79"/>
      <c r="M1" s="79"/>
      <c r="N1" s="79"/>
      <c r="O1" s="79" t="str">
        <f>E1</f>
        <v>JANUARY</v>
      </c>
      <c r="P1" s="79"/>
      <c r="Q1" s="79"/>
      <c r="R1" s="79"/>
      <c r="S1" s="79">
        <v>2020</v>
      </c>
      <c r="T1" s="79"/>
      <c r="U1" s="79"/>
      <c r="V1" s="79"/>
      <c r="W1" s="79"/>
      <c r="X1" s="79"/>
    </row>
    <row r="2" spans="1:11" ht="26.25" customHeight="1" thickBot="1">
      <c r="A2" s="2"/>
      <c r="B2" s="73"/>
      <c r="C2" s="73"/>
      <c r="D2" s="73"/>
      <c r="E2" s="75"/>
      <c r="F2" s="75"/>
      <c r="G2" s="73"/>
      <c r="H2" s="74"/>
      <c r="I2" s="74"/>
      <c r="J2" s="74"/>
      <c r="K2" s="175" t="s">
        <v>78</v>
      </c>
    </row>
    <row r="3" spans="1:24" ht="30" customHeight="1" thickBot="1" thickTop="1">
      <c r="A3" s="3" t="s">
        <v>0</v>
      </c>
      <c r="B3" s="4"/>
      <c r="C3" s="4"/>
      <c r="D3" s="4"/>
      <c r="E3" s="157"/>
      <c r="F3" s="5" t="s">
        <v>1</v>
      </c>
      <c r="G3" s="4"/>
      <c r="H3" s="6"/>
      <c r="I3" s="7"/>
      <c r="J3" s="7"/>
      <c r="K3" s="178"/>
      <c r="L3" s="47" t="s">
        <v>33</v>
      </c>
      <c r="M3" s="48"/>
      <c r="N3" s="48"/>
      <c r="O3" s="48"/>
      <c r="P3" s="48"/>
      <c r="Q3" s="48"/>
      <c r="R3" s="49"/>
      <c r="S3" s="47" t="s">
        <v>34</v>
      </c>
      <c r="T3" s="48"/>
      <c r="U3" s="48"/>
      <c r="V3" s="48"/>
      <c r="W3" s="48"/>
      <c r="X3" s="11"/>
    </row>
    <row r="4" spans="1:24" ht="24.75" customHeight="1" thickBot="1" thickTop="1">
      <c r="A4" s="9" t="s">
        <v>2</v>
      </c>
      <c r="B4" s="85">
        <v>0</v>
      </c>
      <c r="C4" s="85">
        <v>0</v>
      </c>
      <c r="D4" s="85">
        <v>0</v>
      </c>
      <c r="E4" s="158">
        <v>0</v>
      </c>
      <c r="F4" s="90">
        <v>0</v>
      </c>
      <c r="G4" s="10" t="s">
        <v>3</v>
      </c>
      <c r="H4" s="6"/>
      <c r="I4" s="6"/>
      <c r="J4" s="176">
        <v>0</v>
      </c>
      <c r="K4" s="179"/>
      <c r="L4" s="177">
        <v>0</v>
      </c>
      <c r="M4" s="132">
        <v>0</v>
      </c>
      <c r="N4" s="133">
        <v>0</v>
      </c>
      <c r="O4" s="132">
        <v>0</v>
      </c>
      <c r="P4" s="133">
        <v>0</v>
      </c>
      <c r="Q4" s="132">
        <v>0</v>
      </c>
      <c r="R4" s="134">
        <v>0</v>
      </c>
      <c r="S4" s="162">
        <v>0</v>
      </c>
      <c r="T4" s="132">
        <v>0</v>
      </c>
      <c r="U4" s="133">
        <v>0</v>
      </c>
      <c r="V4" s="132">
        <v>0</v>
      </c>
      <c r="W4" s="135">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80">
        <f>SUM(B8:E8)</f>
        <v>0</v>
      </c>
      <c r="G8" s="111"/>
      <c r="H8" s="112"/>
      <c r="I8" s="113"/>
      <c r="J8" s="91">
        <f>SUM(S8:W8)</f>
        <v>0</v>
      </c>
      <c r="K8" s="92">
        <f>K4+F8-J8</f>
        <v>0</v>
      </c>
      <c r="L8" s="116"/>
      <c r="M8" s="118"/>
      <c r="N8" s="118"/>
      <c r="O8" s="93">
        <f>ROUND(L8*0.0145,2)</f>
        <v>0</v>
      </c>
      <c r="P8" s="93">
        <f aca="true" t="shared" si="0" ref="P8:P31">ROUND(L8*0.062,2)</f>
        <v>0</v>
      </c>
      <c r="Q8" s="93"/>
      <c r="R8" s="124"/>
      <c r="S8" s="125">
        <f aca="true" t="shared" si="1" ref="S8:S31">L8-SUM(M8:R8)</f>
        <v>0</v>
      </c>
      <c r="T8" s="118"/>
      <c r="U8" s="118"/>
      <c r="V8" s="110"/>
      <c r="W8" s="110"/>
      <c r="X8" s="65">
        <v>1</v>
      </c>
    </row>
    <row r="9" spans="1:24" ht="21" customHeight="1">
      <c r="A9" s="28">
        <v>2</v>
      </c>
      <c r="B9" s="110"/>
      <c r="C9" s="110"/>
      <c r="D9" s="110"/>
      <c r="E9" s="119"/>
      <c r="F9" s="82">
        <f>SUM(B9:E9)</f>
        <v>0</v>
      </c>
      <c r="G9" s="114"/>
      <c r="H9" s="115"/>
      <c r="I9" s="115"/>
      <c r="J9" s="81">
        <f>SUM(S9:W9)</f>
        <v>0</v>
      </c>
      <c r="K9" s="94">
        <f>K8+F9-J9</f>
        <v>0</v>
      </c>
      <c r="L9" s="117"/>
      <c r="M9" s="110"/>
      <c r="N9" s="110"/>
      <c r="O9" s="81">
        <f>ROUND(L9*0.0145,2)</f>
        <v>0</v>
      </c>
      <c r="P9" s="81">
        <f t="shared" si="0"/>
        <v>0</v>
      </c>
      <c r="Q9" s="81"/>
      <c r="R9" s="119"/>
      <c r="S9" s="82">
        <f t="shared" si="1"/>
        <v>0</v>
      </c>
      <c r="T9" s="110"/>
      <c r="U9" s="110"/>
      <c r="V9" s="110"/>
      <c r="W9" s="110"/>
      <c r="X9" s="66">
        <v>2</v>
      </c>
    </row>
    <row r="10" spans="1:24" ht="21" customHeight="1">
      <c r="A10" s="28">
        <v>3</v>
      </c>
      <c r="B10" s="110"/>
      <c r="C10" s="110"/>
      <c r="D10" s="110"/>
      <c r="E10" s="119"/>
      <c r="F10" s="82">
        <f aca="true" t="shared" si="2" ref="F10:F29">SUM(B10:E10)</f>
        <v>0</v>
      </c>
      <c r="G10" s="114"/>
      <c r="H10" s="115"/>
      <c r="I10" s="115"/>
      <c r="J10" s="81">
        <f aca="true" t="shared" si="3" ref="J10:J31">SUM(S10:W10)</f>
        <v>0</v>
      </c>
      <c r="K10" s="94">
        <f aca="true" t="shared" si="4" ref="K10:K31">K9+F10-J10</f>
        <v>0</v>
      </c>
      <c r="L10" s="117"/>
      <c r="M10" s="110"/>
      <c r="N10" s="110"/>
      <c r="O10" s="81">
        <f aca="true" t="shared" si="5" ref="O10:O31">ROUND(L10*0.0145,2)</f>
        <v>0</v>
      </c>
      <c r="P10" s="81">
        <f t="shared" si="0"/>
        <v>0</v>
      </c>
      <c r="Q10" s="81"/>
      <c r="R10" s="119"/>
      <c r="S10" s="82">
        <f t="shared" si="1"/>
        <v>0</v>
      </c>
      <c r="T10" s="110"/>
      <c r="U10" s="110"/>
      <c r="V10" s="110"/>
      <c r="W10" s="110"/>
      <c r="X10" s="66">
        <v>3</v>
      </c>
    </row>
    <row r="11" spans="1:24" ht="21" customHeight="1">
      <c r="A11" s="28">
        <v>4</v>
      </c>
      <c r="B11" s="110"/>
      <c r="C11" s="110"/>
      <c r="D11" s="110"/>
      <c r="E11" s="119"/>
      <c r="F11" s="82">
        <f t="shared" si="2"/>
        <v>0</v>
      </c>
      <c r="G11" s="114"/>
      <c r="H11" s="115"/>
      <c r="I11" s="115"/>
      <c r="J11" s="81">
        <f t="shared" si="3"/>
        <v>0</v>
      </c>
      <c r="K11" s="94">
        <f t="shared" si="4"/>
        <v>0</v>
      </c>
      <c r="L11" s="117"/>
      <c r="M11" s="110"/>
      <c r="N11" s="110"/>
      <c r="O11" s="81">
        <f t="shared" si="5"/>
        <v>0</v>
      </c>
      <c r="P11" s="81">
        <f t="shared" si="0"/>
        <v>0</v>
      </c>
      <c r="Q11" s="81"/>
      <c r="R11" s="119"/>
      <c r="S11" s="82">
        <f t="shared" si="1"/>
        <v>0</v>
      </c>
      <c r="T11" s="110"/>
      <c r="U11" s="110"/>
      <c r="V11" s="110"/>
      <c r="W11" s="110"/>
      <c r="X11" s="66">
        <v>4</v>
      </c>
    </row>
    <row r="12" spans="1:24" ht="21" customHeight="1">
      <c r="A12" s="28">
        <v>5</v>
      </c>
      <c r="B12" s="110"/>
      <c r="C12" s="110"/>
      <c r="D12" s="110"/>
      <c r="E12" s="119"/>
      <c r="F12" s="82">
        <f t="shared" si="2"/>
        <v>0</v>
      </c>
      <c r="G12" s="114"/>
      <c r="H12" s="115"/>
      <c r="I12" s="115"/>
      <c r="J12" s="81">
        <f t="shared" si="3"/>
        <v>0</v>
      </c>
      <c r="K12" s="94">
        <f t="shared" si="4"/>
        <v>0</v>
      </c>
      <c r="L12" s="117"/>
      <c r="M12" s="110"/>
      <c r="N12" s="110"/>
      <c r="O12" s="81">
        <f t="shared" si="5"/>
        <v>0</v>
      </c>
      <c r="P12" s="81">
        <f t="shared" si="0"/>
        <v>0</v>
      </c>
      <c r="Q12" s="81"/>
      <c r="R12" s="119"/>
      <c r="S12" s="82">
        <f t="shared" si="1"/>
        <v>0</v>
      </c>
      <c r="T12" s="110"/>
      <c r="U12" s="110"/>
      <c r="V12" s="110"/>
      <c r="W12" s="110"/>
      <c r="X12" s="66">
        <v>5</v>
      </c>
    </row>
    <row r="13" spans="1:24" ht="21" customHeight="1">
      <c r="A13" s="28">
        <v>6</v>
      </c>
      <c r="B13" s="110"/>
      <c r="C13" s="110"/>
      <c r="D13" s="110"/>
      <c r="E13" s="119"/>
      <c r="F13" s="82">
        <f t="shared" si="2"/>
        <v>0</v>
      </c>
      <c r="G13" s="114"/>
      <c r="H13" s="115"/>
      <c r="I13" s="115"/>
      <c r="J13" s="81">
        <f t="shared" si="3"/>
        <v>0</v>
      </c>
      <c r="K13" s="94">
        <f t="shared" si="4"/>
        <v>0</v>
      </c>
      <c r="L13" s="117"/>
      <c r="M13" s="110"/>
      <c r="N13" s="110"/>
      <c r="O13" s="81">
        <f t="shared" si="5"/>
        <v>0</v>
      </c>
      <c r="P13" s="81">
        <f t="shared" si="0"/>
        <v>0</v>
      </c>
      <c r="Q13" s="81"/>
      <c r="R13" s="119"/>
      <c r="S13" s="82">
        <f t="shared" si="1"/>
        <v>0</v>
      </c>
      <c r="T13" s="110"/>
      <c r="U13" s="110"/>
      <c r="V13" s="110"/>
      <c r="W13" s="110"/>
      <c r="X13" s="66">
        <v>6</v>
      </c>
    </row>
    <row r="14" spans="1:24" ht="21" customHeight="1">
      <c r="A14" s="28">
        <v>7</v>
      </c>
      <c r="B14" s="110"/>
      <c r="C14" s="110"/>
      <c r="D14" s="110"/>
      <c r="E14" s="119"/>
      <c r="F14" s="82">
        <f t="shared" si="2"/>
        <v>0</v>
      </c>
      <c r="G14" s="114"/>
      <c r="H14" s="115"/>
      <c r="I14" s="115"/>
      <c r="J14" s="81">
        <f t="shared" si="3"/>
        <v>0</v>
      </c>
      <c r="K14" s="94">
        <f t="shared" si="4"/>
        <v>0</v>
      </c>
      <c r="L14" s="117"/>
      <c r="M14" s="110"/>
      <c r="N14" s="110"/>
      <c r="O14" s="81">
        <f t="shared" si="5"/>
        <v>0</v>
      </c>
      <c r="P14" s="81">
        <f t="shared" si="0"/>
        <v>0</v>
      </c>
      <c r="Q14" s="81"/>
      <c r="R14" s="119"/>
      <c r="S14" s="82">
        <f t="shared" si="1"/>
        <v>0</v>
      </c>
      <c r="T14" s="110"/>
      <c r="U14" s="110"/>
      <c r="V14" s="110"/>
      <c r="W14" s="110"/>
      <c r="X14" s="66">
        <v>7</v>
      </c>
    </row>
    <row r="15" spans="1:24" ht="21" customHeight="1">
      <c r="A15" s="28">
        <v>8</v>
      </c>
      <c r="B15" s="110"/>
      <c r="C15" s="110"/>
      <c r="D15" s="110"/>
      <c r="E15" s="119"/>
      <c r="F15" s="82">
        <f t="shared" si="2"/>
        <v>0</v>
      </c>
      <c r="G15" s="114"/>
      <c r="H15" s="115"/>
      <c r="I15" s="115"/>
      <c r="J15" s="81">
        <f t="shared" si="3"/>
        <v>0</v>
      </c>
      <c r="K15" s="94">
        <f t="shared" si="4"/>
        <v>0</v>
      </c>
      <c r="L15" s="117"/>
      <c r="M15" s="110"/>
      <c r="N15" s="110"/>
      <c r="O15" s="81">
        <f t="shared" si="5"/>
        <v>0</v>
      </c>
      <c r="P15" s="81">
        <f t="shared" si="0"/>
        <v>0</v>
      </c>
      <c r="Q15" s="81"/>
      <c r="R15" s="119"/>
      <c r="S15" s="82">
        <f t="shared" si="1"/>
        <v>0</v>
      </c>
      <c r="T15" s="110"/>
      <c r="U15" s="110"/>
      <c r="V15" s="110"/>
      <c r="W15" s="110"/>
      <c r="X15" s="66">
        <v>8</v>
      </c>
    </row>
    <row r="16" spans="1:24" ht="21" customHeight="1">
      <c r="A16" s="28">
        <v>9</v>
      </c>
      <c r="B16" s="110"/>
      <c r="C16" s="110"/>
      <c r="D16" s="110"/>
      <c r="E16" s="119"/>
      <c r="F16" s="82">
        <f t="shared" si="2"/>
        <v>0</v>
      </c>
      <c r="G16" s="114"/>
      <c r="H16" s="115"/>
      <c r="I16" s="115"/>
      <c r="J16" s="81">
        <f t="shared" si="3"/>
        <v>0</v>
      </c>
      <c r="K16" s="94">
        <f t="shared" si="4"/>
        <v>0</v>
      </c>
      <c r="L16" s="117"/>
      <c r="M16" s="110"/>
      <c r="N16" s="110"/>
      <c r="O16" s="81">
        <f t="shared" si="5"/>
        <v>0</v>
      </c>
      <c r="P16" s="81">
        <f t="shared" si="0"/>
        <v>0</v>
      </c>
      <c r="Q16" s="81"/>
      <c r="R16" s="119"/>
      <c r="S16" s="82">
        <f t="shared" si="1"/>
        <v>0</v>
      </c>
      <c r="T16" s="110"/>
      <c r="U16" s="110"/>
      <c r="V16" s="110"/>
      <c r="W16" s="110"/>
      <c r="X16" s="66">
        <v>9</v>
      </c>
    </row>
    <row r="17" spans="1:24" ht="21" customHeight="1">
      <c r="A17" s="28">
        <v>10</v>
      </c>
      <c r="B17" s="110"/>
      <c r="C17" s="110"/>
      <c r="D17" s="110"/>
      <c r="E17" s="119"/>
      <c r="F17" s="82">
        <f t="shared" si="2"/>
        <v>0</v>
      </c>
      <c r="G17" s="114"/>
      <c r="H17" s="115"/>
      <c r="I17" s="115"/>
      <c r="J17" s="81">
        <f t="shared" si="3"/>
        <v>0</v>
      </c>
      <c r="K17" s="94">
        <f t="shared" si="4"/>
        <v>0</v>
      </c>
      <c r="L17" s="117"/>
      <c r="M17" s="110"/>
      <c r="N17" s="110"/>
      <c r="O17" s="81">
        <f t="shared" si="5"/>
        <v>0</v>
      </c>
      <c r="P17" s="81">
        <f t="shared" si="0"/>
        <v>0</v>
      </c>
      <c r="Q17" s="81"/>
      <c r="R17" s="119"/>
      <c r="S17" s="82">
        <f t="shared" si="1"/>
        <v>0</v>
      </c>
      <c r="T17" s="110"/>
      <c r="U17" s="110"/>
      <c r="V17" s="110"/>
      <c r="W17" s="110"/>
      <c r="X17" s="66">
        <v>10</v>
      </c>
    </row>
    <row r="18" spans="1:24" ht="21" customHeight="1">
      <c r="A18" s="28">
        <v>11</v>
      </c>
      <c r="B18" s="110"/>
      <c r="C18" s="110"/>
      <c r="D18" s="110"/>
      <c r="E18" s="119"/>
      <c r="F18" s="82">
        <f t="shared" si="2"/>
        <v>0</v>
      </c>
      <c r="G18" s="114"/>
      <c r="H18" s="115"/>
      <c r="I18" s="115"/>
      <c r="J18" s="81">
        <f t="shared" si="3"/>
        <v>0</v>
      </c>
      <c r="K18" s="94">
        <f t="shared" si="4"/>
        <v>0</v>
      </c>
      <c r="L18" s="117"/>
      <c r="M18" s="110"/>
      <c r="N18" s="110"/>
      <c r="O18" s="81">
        <f t="shared" si="5"/>
        <v>0</v>
      </c>
      <c r="P18" s="81">
        <f t="shared" si="0"/>
        <v>0</v>
      </c>
      <c r="Q18" s="81"/>
      <c r="R18" s="119"/>
      <c r="S18" s="82">
        <f t="shared" si="1"/>
        <v>0</v>
      </c>
      <c r="T18" s="110"/>
      <c r="U18" s="110"/>
      <c r="V18" s="110"/>
      <c r="W18" s="110"/>
      <c r="X18" s="66">
        <v>11</v>
      </c>
    </row>
    <row r="19" spans="1:24" ht="21" customHeight="1">
      <c r="A19" s="28">
        <v>12</v>
      </c>
      <c r="B19" s="110"/>
      <c r="C19" s="110"/>
      <c r="D19" s="110"/>
      <c r="E19" s="119"/>
      <c r="F19" s="82">
        <f t="shared" si="2"/>
        <v>0</v>
      </c>
      <c r="G19" s="114"/>
      <c r="H19" s="115"/>
      <c r="I19" s="115"/>
      <c r="J19" s="81">
        <f t="shared" si="3"/>
        <v>0</v>
      </c>
      <c r="K19" s="94">
        <f t="shared" si="4"/>
        <v>0</v>
      </c>
      <c r="L19" s="117"/>
      <c r="M19" s="110"/>
      <c r="N19" s="110"/>
      <c r="O19" s="81">
        <f t="shared" si="5"/>
        <v>0</v>
      </c>
      <c r="P19" s="81">
        <f t="shared" si="0"/>
        <v>0</v>
      </c>
      <c r="Q19" s="81"/>
      <c r="R19" s="119"/>
      <c r="S19" s="82">
        <f t="shared" si="1"/>
        <v>0</v>
      </c>
      <c r="T19" s="110"/>
      <c r="U19" s="110"/>
      <c r="V19" s="110"/>
      <c r="W19" s="110"/>
      <c r="X19" s="66">
        <v>12</v>
      </c>
    </row>
    <row r="20" spans="1:24" ht="21" customHeight="1">
      <c r="A20" s="28">
        <v>13</v>
      </c>
      <c r="B20" s="110"/>
      <c r="C20" s="110"/>
      <c r="D20" s="110"/>
      <c r="E20" s="119"/>
      <c r="F20" s="82">
        <f t="shared" si="2"/>
        <v>0</v>
      </c>
      <c r="G20" s="114"/>
      <c r="H20" s="115"/>
      <c r="I20" s="115"/>
      <c r="J20" s="81">
        <f t="shared" si="3"/>
        <v>0</v>
      </c>
      <c r="K20" s="94">
        <f t="shared" si="4"/>
        <v>0</v>
      </c>
      <c r="L20" s="117"/>
      <c r="M20" s="110"/>
      <c r="N20" s="110"/>
      <c r="O20" s="81">
        <f t="shared" si="5"/>
        <v>0</v>
      </c>
      <c r="P20" s="81">
        <f t="shared" si="0"/>
        <v>0</v>
      </c>
      <c r="Q20" s="81"/>
      <c r="R20" s="119"/>
      <c r="S20" s="82">
        <f t="shared" si="1"/>
        <v>0</v>
      </c>
      <c r="T20" s="110"/>
      <c r="U20" s="110"/>
      <c r="V20" s="110"/>
      <c r="W20" s="110"/>
      <c r="X20" s="66">
        <v>13</v>
      </c>
    </row>
    <row r="21" spans="1:24" ht="21" customHeight="1">
      <c r="A21" s="28">
        <v>14</v>
      </c>
      <c r="B21" s="110"/>
      <c r="C21" s="110"/>
      <c r="D21" s="110"/>
      <c r="E21" s="119"/>
      <c r="F21" s="82">
        <f t="shared" si="2"/>
        <v>0</v>
      </c>
      <c r="G21" s="114"/>
      <c r="H21" s="115"/>
      <c r="I21" s="115"/>
      <c r="J21" s="81">
        <f t="shared" si="3"/>
        <v>0</v>
      </c>
      <c r="K21" s="94">
        <f t="shared" si="4"/>
        <v>0</v>
      </c>
      <c r="L21" s="117"/>
      <c r="M21" s="110"/>
      <c r="N21" s="110"/>
      <c r="O21" s="81">
        <f t="shared" si="5"/>
        <v>0</v>
      </c>
      <c r="P21" s="81">
        <f t="shared" si="0"/>
        <v>0</v>
      </c>
      <c r="Q21" s="81"/>
      <c r="R21" s="119"/>
      <c r="S21" s="82">
        <f t="shared" si="1"/>
        <v>0</v>
      </c>
      <c r="T21" s="110"/>
      <c r="U21" s="110"/>
      <c r="V21" s="110"/>
      <c r="W21" s="110"/>
      <c r="X21" s="66">
        <v>14</v>
      </c>
    </row>
    <row r="22" spans="1:24" ht="21" customHeight="1">
      <c r="A22" s="28">
        <v>15</v>
      </c>
      <c r="B22" s="110"/>
      <c r="C22" s="110"/>
      <c r="D22" s="110"/>
      <c r="E22" s="119"/>
      <c r="F22" s="82">
        <f t="shared" si="2"/>
        <v>0</v>
      </c>
      <c r="G22" s="114"/>
      <c r="H22" s="115"/>
      <c r="I22" s="115"/>
      <c r="J22" s="81">
        <f t="shared" si="3"/>
        <v>0</v>
      </c>
      <c r="K22" s="94">
        <f t="shared" si="4"/>
        <v>0</v>
      </c>
      <c r="L22" s="117"/>
      <c r="M22" s="110"/>
      <c r="N22" s="110"/>
      <c r="O22" s="81">
        <f t="shared" si="5"/>
        <v>0</v>
      </c>
      <c r="P22" s="81">
        <f t="shared" si="0"/>
        <v>0</v>
      </c>
      <c r="Q22" s="81"/>
      <c r="R22" s="119"/>
      <c r="S22" s="82">
        <f t="shared" si="1"/>
        <v>0</v>
      </c>
      <c r="T22" s="110"/>
      <c r="U22" s="110"/>
      <c r="V22" s="110"/>
      <c r="W22" s="110"/>
      <c r="X22" s="66">
        <v>15</v>
      </c>
    </row>
    <row r="23" spans="1:24" ht="21" customHeight="1">
      <c r="A23" s="28">
        <v>16</v>
      </c>
      <c r="B23" s="110"/>
      <c r="C23" s="110"/>
      <c r="D23" s="110"/>
      <c r="E23" s="119"/>
      <c r="F23" s="82">
        <f t="shared" si="2"/>
        <v>0</v>
      </c>
      <c r="G23" s="114"/>
      <c r="H23" s="115"/>
      <c r="I23" s="115"/>
      <c r="J23" s="81">
        <f t="shared" si="3"/>
        <v>0</v>
      </c>
      <c r="K23" s="94">
        <f t="shared" si="4"/>
        <v>0</v>
      </c>
      <c r="L23" s="117"/>
      <c r="M23" s="110"/>
      <c r="N23" s="110"/>
      <c r="O23" s="81">
        <f t="shared" si="5"/>
        <v>0</v>
      </c>
      <c r="P23" s="81">
        <f t="shared" si="0"/>
        <v>0</v>
      </c>
      <c r="Q23" s="81"/>
      <c r="R23" s="119"/>
      <c r="S23" s="82">
        <f t="shared" si="1"/>
        <v>0</v>
      </c>
      <c r="T23" s="110"/>
      <c r="U23" s="110"/>
      <c r="V23" s="110"/>
      <c r="W23" s="110"/>
      <c r="X23" s="66">
        <v>16</v>
      </c>
    </row>
    <row r="24" spans="1:24" ht="21" customHeight="1">
      <c r="A24" s="28">
        <v>17</v>
      </c>
      <c r="B24" s="110"/>
      <c r="C24" s="110"/>
      <c r="D24" s="110"/>
      <c r="E24" s="119"/>
      <c r="F24" s="82">
        <f t="shared" si="2"/>
        <v>0</v>
      </c>
      <c r="G24" s="114"/>
      <c r="H24" s="115"/>
      <c r="I24" s="115"/>
      <c r="J24" s="81">
        <f t="shared" si="3"/>
        <v>0</v>
      </c>
      <c r="K24" s="94">
        <f t="shared" si="4"/>
        <v>0</v>
      </c>
      <c r="L24" s="117"/>
      <c r="M24" s="110"/>
      <c r="N24" s="110"/>
      <c r="O24" s="81">
        <f t="shared" si="5"/>
        <v>0</v>
      </c>
      <c r="P24" s="81">
        <f t="shared" si="0"/>
        <v>0</v>
      </c>
      <c r="Q24" s="81"/>
      <c r="R24" s="119"/>
      <c r="S24" s="82">
        <f t="shared" si="1"/>
        <v>0</v>
      </c>
      <c r="T24" s="110"/>
      <c r="U24" s="110"/>
      <c r="V24" s="110"/>
      <c r="W24" s="110"/>
      <c r="X24" s="66">
        <v>17</v>
      </c>
    </row>
    <row r="25" spans="1:24" ht="21" customHeight="1">
      <c r="A25" s="28">
        <v>18</v>
      </c>
      <c r="B25" s="110"/>
      <c r="C25" s="110"/>
      <c r="D25" s="110"/>
      <c r="E25" s="119"/>
      <c r="F25" s="82">
        <f t="shared" si="2"/>
        <v>0</v>
      </c>
      <c r="G25" s="114"/>
      <c r="H25" s="115"/>
      <c r="I25" s="115"/>
      <c r="J25" s="81">
        <f t="shared" si="3"/>
        <v>0</v>
      </c>
      <c r="K25" s="94">
        <f t="shared" si="4"/>
        <v>0</v>
      </c>
      <c r="L25" s="117"/>
      <c r="M25" s="110"/>
      <c r="N25" s="110"/>
      <c r="O25" s="81">
        <f t="shared" si="5"/>
        <v>0</v>
      </c>
      <c r="P25" s="81">
        <f t="shared" si="0"/>
        <v>0</v>
      </c>
      <c r="Q25" s="81"/>
      <c r="R25" s="119"/>
      <c r="S25" s="82">
        <f t="shared" si="1"/>
        <v>0</v>
      </c>
      <c r="T25" s="110"/>
      <c r="U25" s="110"/>
      <c r="V25" s="110"/>
      <c r="W25" s="110"/>
      <c r="X25" s="66">
        <v>18</v>
      </c>
    </row>
    <row r="26" spans="1:24" ht="21" customHeight="1">
      <c r="A26" s="28">
        <v>19</v>
      </c>
      <c r="B26" s="110"/>
      <c r="C26" s="110"/>
      <c r="D26" s="110"/>
      <c r="E26" s="119"/>
      <c r="F26" s="82">
        <f t="shared" si="2"/>
        <v>0</v>
      </c>
      <c r="G26" s="114"/>
      <c r="H26" s="115"/>
      <c r="I26" s="115"/>
      <c r="J26" s="81">
        <f t="shared" si="3"/>
        <v>0</v>
      </c>
      <c r="K26" s="94">
        <f t="shared" si="4"/>
        <v>0</v>
      </c>
      <c r="L26" s="117"/>
      <c r="M26" s="110"/>
      <c r="N26" s="110"/>
      <c r="O26" s="81">
        <f t="shared" si="5"/>
        <v>0</v>
      </c>
      <c r="P26" s="81">
        <f t="shared" si="0"/>
        <v>0</v>
      </c>
      <c r="Q26" s="81"/>
      <c r="R26" s="119"/>
      <c r="S26" s="82">
        <f t="shared" si="1"/>
        <v>0</v>
      </c>
      <c r="T26" s="110"/>
      <c r="U26" s="110"/>
      <c r="V26" s="110"/>
      <c r="W26" s="110"/>
      <c r="X26" s="66">
        <v>19</v>
      </c>
    </row>
    <row r="27" spans="1:24" ht="21" customHeight="1">
      <c r="A27" s="28">
        <v>20</v>
      </c>
      <c r="B27" s="110"/>
      <c r="C27" s="110"/>
      <c r="D27" s="110"/>
      <c r="E27" s="119"/>
      <c r="F27" s="82">
        <f t="shared" si="2"/>
        <v>0</v>
      </c>
      <c r="G27" s="114"/>
      <c r="H27" s="115"/>
      <c r="I27" s="115"/>
      <c r="J27" s="81">
        <f t="shared" si="3"/>
        <v>0</v>
      </c>
      <c r="K27" s="94">
        <f t="shared" si="4"/>
        <v>0</v>
      </c>
      <c r="L27" s="117"/>
      <c r="M27" s="110"/>
      <c r="N27" s="110"/>
      <c r="O27" s="81">
        <f t="shared" si="5"/>
        <v>0</v>
      </c>
      <c r="P27" s="81">
        <f t="shared" si="0"/>
        <v>0</v>
      </c>
      <c r="Q27" s="81"/>
      <c r="R27" s="119"/>
      <c r="S27" s="82">
        <f t="shared" si="1"/>
        <v>0</v>
      </c>
      <c r="T27" s="110"/>
      <c r="U27" s="110"/>
      <c r="V27" s="110"/>
      <c r="W27" s="110"/>
      <c r="X27" s="66">
        <v>20</v>
      </c>
    </row>
    <row r="28" spans="1:24" ht="21" customHeight="1">
      <c r="A28" s="28">
        <v>21</v>
      </c>
      <c r="B28" s="110"/>
      <c r="C28" s="110"/>
      <c r="D28" s="110"/>
      <c r="E28" s="119"/>
      <c r="F28" s="82">
        <f t="shared" si="2"/>
        <v>0</v>
      </c>
      <c r="G28" s="114"/>
      <c r="H28" s="115"/>
      <c r="I28" s="115"/>
      <c r="J28" s="81">
        <f t="shared" si="3"/>
        <v>0</v>
      </c>
      <c r="K28" s="94">
        <f t="shared" si="4"/>
        <v>0</v>
      </c>
      <c r="L28" s="117"/>
      <c r="M28" s="110"/>
      <c r="N28" s="110"/>
      <c r="O28" s="81">
        <f t="shared" si="5"/>
        <v>0</v>
      </c>
      <c r="P28" s="81">
        <f t="shared" si="0"/>
        <v>0</v>
      </c>
      <c r="Q28" s="81"/>
      <c r="R28" s="119"/>
      <c r="S28" s="82">
        <f t="shared" si="1"/>
        <v>0</v>
      </c>
      <c r="T28" s="110"/>
      <c r="U28" s="110"/>
      <c r="V28" s="110"/>
      <c r="W28" s="110"/>
      <c r="X28" s="66">
        <v>21</v>
      </c>
    </row>
    <row r="29" spans="1:24" ht="21" customHeight="1">
      <c r="A29" s="28">
        <v>22</v>
      </c>
      <c r="B29" s="110"/>
      <c r="C29" s="110"/>
      <c r="D29" s="110"/>
      <c r="E29" s="119"/>
      <c r="F29" s="82">
        <f t="shared" si="2"/>
        <v>0</v>
      </c>
      <c r="G29" s="114"/>
      <c r="H29" s="115"/>
      <c r="I29" s="115"/>
      <c r="J29" s="81">
        <f t="shared" si="3"/>
        <v>0</v>
      </c>
      <c r="K29" s="94">
        <f t="shared" si="4"/>
        <v>0</v>
      </c>
      <c r="L29" s="117"/>
      <c r="M29" s="110"/>
      <c r="N29" s="110"/>
      <c r="O29" s="81">
        <f t="shared" si="5"/>
        <v>0</v>
      </c>
      <c r="P29" s="81">
        <f t="shared" si="0"/>
        <v>0</v>
      </c>
      <c r="Q29" s="81"/>
      <c r="R29" s="119"/>
      <c r="S29" s="82">
        <f t="shared" si="1"/>
        <v>0</v>
      </c>
      <c r="T29" s="110"/>
      <c r="U29" s="110"/>
      <c r="V29" s="110"/>
      <c r="W29" s="110"/>
      <c r="X29" s="66">
        <v>22</v>
      </c>
    </row>
    <row r="30" spans="1:24" ht="21" customHeight="1">
      <c r="A30" s="28">
        <v>23</v>
      </c>
      <c r="B30" s="110"/>
      <c r="C30" s="110"/>
      <c r="D30" s="110"/>
      <c r="E30" s="119"/>
      <c r="F30" s="82">
        <f>SUM(B30:E30)</f>
        <v>0</v>
      </c>
      <c r="G30" s="114"/>
      <c r="H30" s="115"/>
      <c r="I30" s="115"/>
      <c r="J30" s="81">
        <f t="shared" si="3"/>
        <v>0</v>
      </c>
      <c r="K30" s="94">
        <f t="shared" si="4"/>
        <v>0</v>
      </c>
      <c r="L30" s="117"/>
      <c r="M30" s="110"/>
      <c r="N30" s="110"/>
      <c r="O30" s="81">
        <f t="shared" si="5"/>
        <v>0</v>
      </c>
      <c r="P30" s="81">
        <f t="shared" si="0"/>
        <v>0</v>
      </c>
      <c r="Q30" s="81"/>
      <c r="R30" s="119"/>
      <c r="S30" s="82">
        <f t="shared" si="1"/>
        <v>0</v>
      </c>
      <c r="T30" s="110"/>
      <c r="U30" s="110"/>
      <c r="V30" s="110"/>
      <c r="W30" s="110"/>
      <c r="X30" s="66">
        <v>23</v>
      </c>
    </row>
    <row r="31" spans="1:24" ht="21" customHeight="1" thickBot="1">
      <c r="A31" s="28">
        <v>24</v>
      </c>
      <c r="B31" s="110"/>
      <c r="C31" s="110"/>
      <c r="D31" s="110"/>
      <c r="E31" s="119"/>
      <c r="F31" s="82">
        <f>SUM(B31:E31)</f>
        <v>0</v>
      </c>
      <c r="G31" s="114"/>
      <c r="H31" s="115"/>
      <c r="I31" s="115"/>
      <c r="J31" s="81">
        <f t="shared" si="3"/>
        <v>0</v>
      </c>
      <c r="K31" s="94">
        <f t="shared" si="4"/>
        <v>0</v>
      </c>
      <c r="L31" s="117"/>
      <c r="M31" s="110"/>
      <c r="N31" s="110"/>
      <c r="O31" s="81">
        <f t="shared" si="5"/>
        <v>0</v>
      </c>
      <c r="P31" s="81">
        <f t="shared" si="0"/>
        <v>0</v>
      </c>
      <c r="Q31" s="81"/>
      <c r="R31" s="119"/>
      <c r="S31" s="82">
        <f t="shared" si="1"/>
        <v>0</v>
      </c>
      <c r="T31" s="110"/>
      <c r="U31" s="110"/>
      <c r="V31" s="110"/>
      <c r="W31" s="110"/>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SUM(M8:M31)</f>
        <v>0</v>
      </c>
      <c r="N33" s="100">
        <f aca="true" t="shared" si="6" ref="N33:W33">SUM(N8:N31)</f>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M4+M33</f>
        <v>0</v>
      </c>
      <c r="N35" s="106">
        <f aca="true" t="shared" si="7" ref="N35:W35">N4+N33</f>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formatCells="0"/>
  <printOptions/>
  <pageMargins left="0.5" right="0.5" top="0.4" bottom="0.25" header="0" footer="0"/>
  <pageSetup horizontalDpi="600" verticalDpi="600" orientation="landscape" scale="73" r:id="rId1"/>
</worksheet>
</file>

<file path=xl/worksheets/sheet3.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E8" activePane="bottomRight" state="frozen"/>
      <selection pane="topLeft" activeCell="S1" sqref="S1"/>
      <selection pane="topRight" activeCell="S1" sqref="S1"/>
      <selection pane="bottomLeft" activeCell="S1" sqref="S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59</v>
      </c>
      <c r="F1" s="76"/>
      <c r="G1" s="71"/>
      <c r="H1" s="77">
        <v>2020</v>
      </c>
      <c r="I1" s="71"/>
      <c r="J1" s="71"/>
      <c r="K1" s="71"/>
      <c r="L1" s="79"/>
      <c r="M1" s="79"/>
      <c r="N1" s="79"/>
      <c r="O1" s="79" t="str">
        <f>E1</f>
        <v>FEBRUARY</v>
      </c>
      <c r="P1" s="79"/>
      <c r="Q1" s="79"/>
      <c r="R1" s="79"/>
      <c r="S1" s="79">
        <v>2020</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JAN!B35</f>
        <v>0</v>
      </c>
      <c r="C4" s="85">
        <f>JAN!C35</f>
        <v>0</v>
      </c>
      <c r="D4" s="85">
        <f>JAN!D35</f>
        <v>0</v>
      </c>
      <c r="E4" s="158">
        <f>JAN!E35</f>
        <v>0</v>
      </c>
      <c r="F4" s="90">
        <f>JAN!F35</f>
        <v>0</v>
      </c>
      <c r="G4" s="10" t="s">
        <v>3</v>
      </c>
      <c r="H4" s="6"/>
      <c r="I4" s="6"/>
      <c r="J4" s="130">
        <f>JAN!J35</f>
        <v>0</v>
      </c>
      <c r="K4" s="163">
        <f>JAN!K35</f>
        <v>0</v>
      </c>
      <c r="L4" s="131">
        <f>JAN!L35</f>
        <v>0</v>
      </c>
      <c r="M4" s="132">
        <f>JAN!M35</f>
        <v>0</v>
      </c>
      <c r="N4" s="133">
        <f>JAN!N35</f>
        <v>0</v>
      </c>
      <c r="O4" s="132">
        <f>JAN!O35</f>
        <v>0</v>
      </c>
      <c r="P4" s="133">
        <f>JAN!P35</f>
        <v>0</v>
      </c>
      <c r="Q4" s="132">
        <f>JAN!Q35</f>
        <v>0</v>
      </c>
      <c r="R4" s="134">
        <f>JAN!R35</f>
        <v>0</v>
      </c>
      <c r="S4" s="162">
        <f>JAN!S35</f>
        <v>0</v>
      </c>
      <c r="T4" s="132">
        <f>JAN!T35</f>
        <v>0</v>
      </c>
      <c r="U4" s="133">
        <f>JAN!U35</f>
        <v>0</v>
      </c>
      <c r="V4" s="132">
        <f>JAN!V35</f>
        <v>0</v>
      </c>
      <c r="W4" s="135">
        <f>JAN!W35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formatCells="0"/>
  <printOptions/>
  <pageMargins left="0.5" right="0.5" top="0.4" bottom="0.25" header="0" footer="0"/>
  <pageSetup horizontalDpi="600" verticalDpi="600" orientation="landscape" scale="73" r:id="rId1"/>
</worksheet>
</file>

<file path=xl/worksheets/sheet4.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E8" activePane="bottomRight" state="frozen"/>
      <selection pane="topLeft" activeCell="S1" sqref="S1"/>
      <selection pane="topRight" activeCell="S1" sqref="S1"/>
      <selection pane="bottomLeft" activeCell="S1" sqref="S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60</v>
      </c>
      <c r="F1" s="76"/>
      <c r="G1" s="71"/>
      <c r="H1" s="77">
        <v>2020</v>
      </c>
      <c r="I1" s="71"/>
      <c r="J1" s="71"/>
      <c r="K1" s="71"/>
      <c r="L1" s="79"/>
      <c r="M1" s="79"/>
      <c r="N1" s="79"/>
      <c r="O1" s="79" t="str">
        <f>E1</f>
        <v>MARCH</v>
      </c>
      <c r="P1" s="79"/>
      <c r="Q1" s="79"/>
      <c r="R1" s="79"/>
      <c r="S1" s="79">
        <v>2020</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FEB!B35</f>
        <v>0</v>
      </c>
      <c r="C4" s="85">
        <f>FEB!C35</f>
        <v>0</v>
      </c>
      <c r="D4" s="85">
        <f>FEB!D35</f>
        <v>0</v>
      </c>
      <c r="E4" s="107">
        <f>FEB!E35</f>
        <v>0</v>
      </c>
      <c r="F4" s="86">
        <f>FEB!F35</f>
        <v>0</v>
      </c>
      <c r="G4" s="10" t="s">
        <v>3</v>
      </c>
      <c r="H4" s="6"/>
      <c r="I4" s="6"/>
      <c r="J4" s="130">
        <f>FEB!J35</f>
        <v>0</v>
      </c>
      <c r="K4" s="155">
        <f>FEB!K35</f>
        <v>0</v>
      </c>
      <c r="L4" s="156">
        <f>FEB!L35</f>
        <v>0</v>
      </c>
      <c r="M4" s="130">
        <f>FEB!M35</f>
        <v>0</v>
      </c>
      <c r="N4" s="130">
        <f>FEB!N35</f>
        <v>0</v>
      </c>
      <c r="O4" s="130">
        <f>FEB!O35</f>
        <v>0</v>
      </c>
      <c r="P4" s="130">
        <f>FEB!P35</f>
        <v>0</v>
      </c>
      <c r="Q4" s="130">
        <f>FEB!Q35</f>
        <v>0</v>
      </c>
      <c r="R4" s="155">
        <f>FEB!R35</f>
        <v>0</v>
      </c>
      <c r="S4" s="156">
        <f>FEB!S35</f>
        <v>0</v>
      </c>
      <c r="T4" s="130">
        <f>FEB!T35</f>
        <v>0</v>
      </c>
      <c r="U4" s="130">
        <f>FEB!U35</f>
        <v>0</v>
      </c>
      <c r="V4" s="130">
        <f>FEB!V35</f>
        <v>0</v>
      </c>
      <c r="W4" s="130">
        <f>FEB!W35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formatCells="0"/>
  <printOptions/>
  <pageMargins left="0.5" right="0.5" top="0.4" bottom="0.25" header="0" footer="0"/>
  <pageSetup horizontalDpi="600" verticalDpi="600" orientation="landscape" scale="73" r:id="rId1"/>
</worksheet>
</file>

<file path=xl/worksheets/sheet5.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E8" activePane="bottomRight" state="frozen"/>
      <selection pane="topLeft" activeCell="S1" sqref="S1"/>
      <selection pane="topRight" activeCell="S1" sqref="S1"/>
      <selection pane="bottomLeft" activeCell="S1" sqref="S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61</v>
      </c>
      <c r="F1" s="76"/>
      <c r="G1" s="71"/>
      <c r="H1" s="77">
        <v>2020</v>
      </c>
      <c r="I1" s="71"/>
      <c r="J1" s="71"/>
      <c r="K1" s="71"/>
      <c r="L1" s="79"/>
      <c r="M1" s="79"/>
      <c r="N1" s="79"/>
      <c r="O1" s="79" t="str">
        <f>E1</f>
        <v>APRIL</v>
      </c>
      <c r="P1" s="79"/>
      <c r="Q1" s="79"/>
      <c r="R1" s="79"/>
      <c r="S1" s="79">
        <v>2020</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MAR!B35</f>
        <v>0</v>
      </c>
      <c r="C4" s="85">
        <f>MAR!C35</f>
        <v>0</v>
      </c>
      <c r="D4" s="85">
        <f>MAR!D35</f>
        <v>0</v>
      </c>
      <c r="E4" s="107">
        <f>MAR!E35</f>
        <v>0</v>
      </c>
      <c r="F4" s="86">
        <f>MAR!F35</f>
        <v>0</v>
      </c>
      <c r="G4" s="10" t="s">
        <v>3</v>
      </c>
      <c r="H4" s="6"/>
      <c r="I4" s="6"/>
      <c r="J4" s="130">
        <f>MAR!J35</f>
        <v>0</v>
      </c>
      <c r="K4" s="155">
        <f>MAR!K35</f>
        <v>0</v>
      </c>
      <c r="L4" s="156">
        <f>MAR!L35</f>
        <v>0</v>
      </c>
      <c r="M4" s="130">
        <f>MAR!M35</f>
        <v>0</v>
      </c>
      <c r="N4" s="130">
        <f>MAR!N35</f>
        <v>0</v>
      </c>
      <c r="O4" s="130">
        <f>MAR!O35</f>
        <v>0</v>
      </c>
      <c r="P4" s="130">
        <f>MAR!P35</f>
        <v>0</v>
      </c>
      <c r="Q4" s="130">
        <f>MAR!Q35</f>
        <v>0</v>
      </c>
      <c r="R4" s="155">
        <f>MAR!R35</f>
        <v>0</v>
      </c>
      <c r="S4" s="156">
        <f>MAR!S35</f>
        <v>0</v>
      </c>
      <c r="T4" s="130">
        <f>MAR!T35</f>
        <v>0</v>
      </c>
      <c r="U4" s="130">
        <f>MAR!U35</f>
        <v>0</v>
      </c>
      <c r="V4" s="130">
        <f>MAR!V35</f>
        <v>0</v>
      </c>
      <c r="W4" s="130">
        <f>MAR!W35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formatCells="0"/>
  <printOptions/>
  <pageMargins left="0.5" right="0.5" top="0.4" bottom="0.25" header="0" footer="0"/>
  <pageSetup horizontalDpi="600" verticalDpi="600" orientation="landscape" scale="73" r:id="rId1"/>
</worksheet>
</file>

<file path=xl/worksheets/sheet6.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F8" activePane="bottomRight" state="frozen"/>
      <selection pane="topLeft" activeCell="S1" sqref="S1"/>
      <selection pane="topRight" activeCell="S1" sqref="S1"/>
      <selection pane="bottomLeft" activeCell="S1" sqref="S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64</v>
      </c>
      <c r="F1" s="76"/>
      <c r="G1" s="71"/>
      <c r="H1" s="77">
        <v>2020</v>
      </c>
      <c r="I1" s="71"/>
      <c r="J1" s="71"/>
      <c r="K1" s="71"/>
      <c r="L1" s="79"/>
      <c r="M1" s="79"/>
      <c r="N1" s="79"/>
      <c r="O1" s="79" t="str">
        <f>E1</f>
        <v>MAY</v>
      </c>
      <c r="P1" s="79"/>
      <c r="Q1" s="79"/>
      <c r="R1" s="79"/>
      <c r="S1" s="79">
        <v>2020</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APR!B35</f>
        <v>0</v>
      </c>
      <c r="C4" s="85">
        <f>APR!C35</f>
        <v>0</v>
      </c>
      <c r="D4" s="85">
        <f>APR!D35</f>
        <v>0</v>
      </c>
      <c r="E4" s="107">
        <f>APR!E35</f>
        <v>0</v>
      </c>
      <c r="F4" s="86">
        <f>APR!F35</f>
        <v>0</v>
      </c>
      <c r="G4" s="10" t="s">
        <v>3</v>
      </c>
      <c r="H4" s="6"/>
      <c r="I4" s="6"/>
      <c r="J4" s="130">
        <f>APR!J35</f>
        <v>0</v>
      </c>
      <c r="K4" s="155">
        <f>APR!K35</f>
        <v>0</v>
      </c>
      <c r="L4" s="156">
        <f>APR!L35</f>
        <v>0</v>
      </c>
      <c r="M4" s="130">
        <f>APR!M35</f>
        <v>0</v>
      </c>
      <c r="N4" s="130">
        <f>APR!N35</f>
        <v>0</v>
      </c>
      <c r="O4" s="130">
        <f>APR!O35</f>
        <v>0</v>
      </c>
      <c r="P4" s="130">
        <f>APR!P35</f>
        <v>0</v>
      </c>
      <c r="Q4" s="130">
        <f>APR!Q35</f>
        <v>0</v>
      </c>
      <c r="R4" s="155">
        <f>APR!R35</f>
        <v>0</v>
      </c>
      <c r="S4" s="156">
        <f>APR!S35</f>
        <v>0</v>
      </c>
      <c r="T4" s="130">
        <f>APR!T35</f>
        <v>0</v>
      </c>
      <c r="U4" s="130">
        <f>APR!U35</f>
        <v>0</v>
      </c>
      <c r="V4" s="130">
        <f>APR!V35</f>
        <v>0</v>
      </c>
      <c r="W4" s="130">
        <f>APR!W35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formatCells="0"/>
  <printOptions/>
  <pageMargins left="0.5" right="0.5" top="0.4" bottom="0.25" header="0" footer="0"/>
  <pageSetup horizontalDpi="600" verticalDpi="600" orientation="landscape" scale="73" r:id="rId1"/>
</worksheet>
</file>

<file path=xl/worksheets/sheet7.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F8" activePane="bottomRight" state="frozen"/>
      <selection pane="topLeft" activeCell="S1" sqref="S1"/>
      <selection pane="topRight" activeCell="S1" sqref="S1"/>
      <selection pane="bottomLeft" activeCell="S1" sqref="S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62</v>
      </c>
      <c r="F1" s="76"/>
      <c r="G1" s="71"/>
      <c r="H1" s="77">
        <v>2020</v>
      </c>
      <c r="I1" s="71"/>
      <c r="J1" s="71"/>
      <c r="K1" s="71"/>
      <c r="L1" s="79"/>
      <c r="M1" s="79"/>
      <c r="N1" s="79"/>
      <c r="O1" s="79" t="str">
        <f>E1</f>
        <v>JUNE</v>
      </c>
      <c r="P1" s="79"/>
      <c r="Q1" s="79"/>
      <c r="R1" s="79"/>
      <c r="S1" s="79">
        <v>2020</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MAY!B35</f>
        <v>0</v>
      </c>
      <c r="C4" s="85">
        <f>MAY!C35</f>
        <v>0</v>
      </c>
      <c r="D4" s="85">
        <f>MAY!D35</f>
        <v>0</v>
      </c>
      <c r="E4" s="107">
        <f>MAY!E35</f>
        <v>0</v>
      </c>
      <c r="F4" s="86">
        <f>MAY!F35</f>
        <v>0</v>
      </c>
      <c r="G4" s="10" t="s">
        <v>3</v>
      </c>
      <c r="H4" s="6"/>
      <c r="I4" s="6"/>
      <c r="J4" s="130">
        <f>MAY!J35</f>
        <v>0</v>
      </c>
      <c r="K4" s="155">
        <f>MAY!K35</f>
        <v>0</v>
      </c>
      <c r="L4" s="156">
        <f>MAY!L35</f>
        <v>0</v>
      </c>
      <c r="M4" s="130">
        <f>MAY!M35</f>
        <v>0</v>
      </c>
      <c r="N4" s="130">
        <f>MAY!N35</f>
        <v>0</v>
      </c>
      <c r="O4" s="130">
        <f>MAY!O35</f>
        <v>0</v>
      </c>
      <c r="P4" s="130">
        <f>MAY!P35</f>
        <v>0</v>
      </c>
      <c r="Q4" s="130">
        <f>MAY!Q35</f>
        <v>0</v>
      </c>
      <c r="R4" s="155">
        <f>MAY!R35</f>
        <v>0</v>
      </c>
      <c r="S4" s="156">
        <f>MAY!S35</f>
        <v>0</v>
      </c>
      <c r="T4" s="130">
        <f>MAY!T35</f>
        <v>0</v>
      </c>
      <c r="U4" s="130">
        <f>MAY!U35</f>
        <v>0</v>
      </c>
      <c r="V4" s="130">
        <f>MAY!V35</f>
        <v>0</v>
      </c>
      <c r="W4" s="130">
        <f>MAY!W35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formatCells="0"/>
  <printOptions/>
  <pageMargins left="0.5" right="0.5" top="0.4" bottom="0.25" header="0" footer="0"/>
  <pageSetup horizontalDpi="600" verticalDpi="600" orientation="landscape" scale="73" r:id="rId1"/>
</worksheet>
</file>

<file path=xl/worksheets/sheet8.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E8" activePane="bottomRight" state="frozen"/>
      <selection pane="topLeft" activeCell="S1" sqref="S1"/>
      <selection pane="topRight" activeCell="S1" sqref="S1"/>
      <selection pane="bottomLeft" activeCell="S1" sqref="S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63</v>
      </c>
      <c r="F1" s="76"/>
      <c r="G1" s="71"/>
      <c r="H1" s="77">
        <v>2020</v>
      </c>
      <c r="I1" s="71"/>
      <c r="J1" s="71"/>
      <c r="K1" s="71"/>
      <c r="L1" s="79"/>
      <c r="M1" s="79"/>
      <c r="N1" s="79"/>
      <c r="O1" s="79" t="str">
        <f>E1</f>
        <v>JULY</v>
      </c>
      <c r="P1" s="79"/>
      <c r="Q1" s="79"/>
      <c r="R1" s="79"/>
      <c r="S1" s="79">
        <v>2020</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JUN!B35</f>
        <v>0</v>
      </c>
      <c r="C4" s="85">
        <f>JUN!C35</f>
        <v>0</v>
      </c>
      <c r="D4" s="85">
        <f>JUN!D35</f>
        <v>0</v>
      </c>
      <c r="E4" s="107">
        <f>JUN!E35</f>
        <v>0</v>
      </c>
      <c r="F4" s="86">
        <f>JUN!F35</f>
        <v>0</v>
      </c>
      <c r="G4" s="10" t="s">
        <v>3</v>
      </c>
      <c r="H4" s="6"/>
      <c r="I4" s="6"/>
      <c r="J4" s="130">
        <f>JUN!J35</f>
        <v>0</v>
      </c>
      <c r="K4" s="155">
        <f>JUN!K35</f>
        <v>0</v>
      </c>
      <c r="L4" s="156">
        <f>JUN!L35</f>
        <v>0</v>
      </c>
      <c r="M4" s="130">
        <f>JUN!M35</f>
        <v>0</v>
      </c>
      <c r="N4" s="130">
        <f>JUN!N35</f>
        <v>0</v>
      </c>
      <c r="O4" s="130">
        <f>JUN!O35</f>
        <v>0</v>
      </c>
      <c r="P4" s="130">
        <f>JUN!P35</f>
        <v>0</v>
      </c>
      <c r="Q4" s="130">
        <f>JUN!Q35</f>
        <v>0</v>
      </c>
      <c r="R4" s="155">
        <f>JUN!R35</f>
        <v>0</v>
      </c>
      <c r="S4" s="156">
        <f>JUN!S35</f>
        <v>0</v>
      </c>
      <c r="T4" s="130">
        <f>JUN!T35</f>
        <v>0</v>
      </c>
      <c r="U4" s="130">
        <f>JUN!U35</f>
        <v>0</v>
      </c>
      <c r="V4" s="130">
        <f>JUN!V35</f>
        <v>0</v>
      </c>
      <c r="W4" s="130">
        <f>JUN!W35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formatCells="0"/>
  <printOptions/>
  <pageMargins left="0.5" right="0.5" top="0.4" bottom="0.25" header="0" footer="0"/>
  <pageSetup horizontalDpi="600" verticalDpi="600" orientation="landscape" scale="73" r:id="rId1"/>
</worksheet>
</file>

<file path=xl/worksheets/sheet9.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F8" activePane="bottomRight" state="frozen"/>
      <selection pane="topLeft" activeCell="S1" sqref="S1"/>
      <selection pane="topRight" activeCell="S1" sqref="S1"/>
      <selection pane="bottomLeft" activeCell="S1" sqref="S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65</v>
      </c>
      <c r="F1" s="76"/>
      <c r="G1" s="71"/>
      <c r="H1" s="77">
        <v>2020</v>
      </c>
      <c r="I1" s="71"/>
      <c r="J1" s="71"/>
      <c r="K1" s="71"/>
      <c r="L1" s="79"/>
      <c r="M1" s="79"/>
      <c r="N1" s="79"/>
      <c r="O1" s="79" t="str">
        <f>E1</f>
        <v>AUGUST</v>
      </c>
      <c r="P1" s="79"/>
      <c r="Q1" s="79"/>
      <c r="R1" s="79"/>
      <c r="S1" s="79">
        <v>2020</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JUL!B35</f>
        <v>0</v>
      </c>
      <c r="C4" s="85">
        <f>JUL!C35</f>
        <v>0</v>
      </c>
      <c r="D4" s="85">
        <f>JUL!D35</f>
        <v>0</v>
      </c>
      <c r="E4" s="107">
        <f>JUL!E35</f>
        <v>0</v>
      </c>
      <c r="F4" s="86">
        <f>JUL!F35</f>
        <v>0</v>
      </c>
      <c r="G4" s="10" t="s">
        <v>3</v>
      </c>
      <c r="H4" s="6"/>
      <c r="I4" s="6"/>
      <c r="J4" s="130">
        <f>JUL!J35</f>
        <v>0</v>
      </c>
      <c r="K4" s="155">
        <f>JUL!K35</f>
        <v>0</v>
      </c>
      <c r="L4" s="156">
        <f>JUL!L35</f>
        <v>0</v>
      </c>
      <c r="M4" s="130">
        <f>JUL!M35</f>
        <v>0</v>
      </c>
      <c r="N4" s="130">
        <f>JUL!N35</f>
        <v>0</v>
      </c>
      <c r="O4" s="130">
        <f>JUL!O35</f>
        <v>0</v>
      </c>
      <c r="P4" s="130">
        <f>JUL!P35</f>
        <v>0</v>
      </c>
      <c r="Q4" s="130">
        <f>JUL!Q35</f>
        <v>0</v>
      </c>
      <c r="R4" s="155">
        <f>JUL!R35</f>
        <v>0</v>
      </c>
      <c r="S4" s="156">
        <f>JUL!S35</f>
        <v>0</v>
      </c>
      <c r="T4" s="130">
        <f>JUL!T35</f>
        <v>0</v>
      </c>
      <c r="U4" s="130">
        <f>JUL!U35</f>
        <v>0</v>
      </c>
      <c r="V4" s="130">
        <f>JUL!V35</f>
        <v>0</v>
      </c>
      <c r="W4" s="130">
        <f>JUL!W35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formatCells="0"/>
  <printOptions/>
  <pageMargins left="0.5" right="0.5" top="0.4" bottom="0.25" header="0" footer="0"/>
  <pageSetup horizontalDpi="600" verticalDpi="600" orientation="landscape"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TCU</dc:creator>
  <cp:keywords/>
  <dc:description/>
  <cp:lastModifiedBy>Blakley, Kris</cp:lastModifiedBy>
  <cp:lastPrinted>2010-01-07T18:07:28Z</cp:lastPrinted>
  <dcterms:created xsi:type="dcterms:W3CDTF">1999-04-16T16:06:38Z</dcterms:created>
  <dcterms:modified xsi:type="dcterms:W3CDTF">2020-02-04T20:19:24Z</dcterms:modified>
  <cp:category/>
  <cp:version/>
  <cp:contentType/>
  <cp:contentStatus/>
</cp:coreProperties>
</file>